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05" yWindow="75" windowWidth="11715" windowHeight="8385" activeTab="0"/>
  </bookViews>
  <sheets>
    <sheet name="申込一括表(40名まで)" sheetId="1" r:id="rId1"/>
    <sheet name="競泳申込一括表(記入例)" sheetId="2" r:id="rId2"/>
  </sheets>
  <definedNames>
    <definedName name="_xlnm.Print_Area" localSheetId="1">'競泳申込一括表(記入例)'!$A$1:$U$46</definedName>
    <definedName name="_xlnm.Print_Area" localSheetId="0">'申込一括表(40名まで)'!$A$1:$U$59</definedName>
  </definedNames>
  <calcPr fullCalcOnLoad="1"/>
</workbook>
</file>

<file path=xl/comments1.xml><?xml version="1.0" encoding="utf-8"?>
<comments xmlns="http://schemas.openxmlformats.org/spreadsheetml/2006/main">
  <authors>
    <author>鬼頭 宏和</author>
    <author> </author>
  </authors>
  <commentList>
    <comment ref="N16" authorId="0">
      <text>
        <r>
          <rPr>
            <b/>
            <sz val="9"/>
            <rFont val="ＭＳ Ｐゴシック"/>
            <family val="3"/>
          </rPr>
          <t>公認役員資格級をリストから選択して下さい。
２人目は、「なし」でも問題ありません。</t>
        </r>
      </text>
    </comment>
    <comment ref="L30" authorId="1">
      <text>
        <r>
          <rPr>
            <sz val="9"/>
            <rFont val="ＭＳ Ｐゴシック"/>
            <family val="3"/>
          </rPr>
          <t>初期設定は参加人数がそのまま反映されます。
事前予約数が参加人数と異なるときは、ここに直接入力して下さい。</t>
        </r>
      </text>
    </comment>
    <comment ref="S14" authorId="0">
      <text>
        <r>
          <rPr>
            <b/>
            <sz val="9"/>
            <rFont val="ＭＳ Ｐゴシック"/>
            <family val="3"/>
          </rPr>
          <t>公認役員資格級をリストから選択して下さい。
　※なしの場合は、「なし」を選択して下さい。
申請中の場合は、「申請中」を選択して下さい。
公認役員資格がなくても構いませんが、
競技役員（計時・招集・記録等）ができる人にして下さい。</t>
        </r>
      </text>
    </comment>
    <comment ref="I15" authorId="0">
      <text>
        <r>
          <rPr>
            <b/>
            <sz val="9"/>
            <rFont val="ＭＳ Ｐゴシック"/>
            <family val="3"/>
          </rPr>
          <t xml:space="preserve">公認役員資格級をリストから選択して下さい。
</t>
        </r>
      </text>
    </comment>
    <comment ref="S15" authorId="0">
      <text>
        <r>
          <rPr>
            <b/>
            <sz val="9"/>
            <rFont val="ＭＳ Ｐゴシック"/>
            <family val="3"/>
          </rPr>
          <t xml:space="preserve">公認役員資格級をリストから選択して下さい。
</t>
        </r>
      </text>
    </comment>
    <comment ref="N11" authorId="0">
      <text>
        <r>
          <rPr>
            <b/>
            <sz val="9"/>
            <rFont val="ＭＳ Ｐゴシック"/>
            <family val="3"/>
          </rPr>
          <t>大会当日、会場にて連絡のつく携帯電話番号にして下さい。</t>
        </r>
      </text>
    </comment>
    <comment ref="D14" authorId="0">
      <text>
        <r>
          <rPr>
            <b/>
            <sz val="9"/>
            <rFont val="ＭＳ Ｐゴシック"/>
            <family val="3"/>
          </rPr>
          <t xml:space="preserve">本欄も必ず記入して下さい。
なお、記入された競技役員名で
役員編成・プログラム掲載を行います。
</t>
        </r>
      </text>
    </comment>
    <comment ref="N14" authorId="0">
      <text>
        <r>
          <rPr>
            <b/>
            <sz val="9"/>
            <rFont val="ＭＳ Ｐゴシック"/>
            <family val="3"/>
          </rPr>
          <t xml:space="preserve">本欄も必ず記入して下さい。
なお、プログラム掲載の競技役員名は
Web-SWMSYSに入力された競技役員名で
編成・プログラム掲載を行います。
</t>
        </r>
      </text>
    </comment>
    <comment ref="I14" authorId="0">
      <text>
        <r>
          <rPr>
            <b/>
            <sz val="9"/>
            <rFont val="ＭＳ Ｐゴシック"/>
            <family val="3"/>
          </rPr>
          <t xml:space="preserve">公認役員資格級をリストから選択して下さい。
各校、必ず1名以上の役員をお願いします。
可能な場合は、できるだけ多数の役員協力をお願いします。
　※なしの場合は、「なし」を選択して下さい。
申請中の場合は、「申請中」を選択して下さい。
公認役員資格がなくても構いませんが、
競技役員（計時・招集・記録等）ができる人にして下さい。
</t>
        </r>
      </text>
    </comment>
  </commentList>
</comments>
</file>

<file path=xl/comments2.xml><?xml version="1.0" encoding="utf-8"?>
<comments xmlns="http://schemas.openxmlformats.org/spreadsheetml/2006/main">
  <authors>
    <author>鬼頭 宏和</author>
    <author> </author>
  </authors>
  <commentList>
    <comment ref="A5" authorId="0">
      <text>
        <r>
          <rPr>
            <b/>
            <sz val="9"/>
            <rFont val="ＭＳ Ｐゴシック"/>
            <family val="3"/>
          </rPr>
          <t>加盟団体コード（団体番号の上２ケタ）です。
京都：２６　　関西学連：５０
これ以外の都道府県等の団体は、各団体で入力して下さい。</t>
        </r>
        <r>
          <rPr>
            <sz val="9"/>
            <rFont val="ＭＳ Ｐゴシック"/>
            <family val="3"/>
          </rPr>
          <t xml:space="preserve">
</t>
        </r>
      </text>
    </comment>
    <comment ref="B5" authorId="0">
      <text>
        <r>
          <rPr>
            <b/>
            <sz val="9"/>
            <rFont val="ＭＳ Ｐゴシック"/>
            <family val="3"/>
          </rPr>
          <t>加盟団体コード（団体番号の上２ケタ）です。
京都：２６　　関西学連：５０
これ以外の都道府県等の団体は、各団体で入力して下さい。</t>
        </r>
      </text>
    </comment>
    <comment ref="L28" authorId="1">
      <text>
        <r>
          <rPr>
            <sz val="9"/>
            <rFont val="ＭＳ Ｐゴシック"/>
            <family val="3"/>
          </rPr>
          <t>初期設定は参加人数がそのまま反映されます。
事前予約数が参加人数と異なるときは、ここに直接入力して下さい。</t>
        </r>
      </text>
    </comment>
    <comment ref="N11" authorId="0">
      <text>
        <r>
          <rPr>
            <b/>
            <sz val="9"/>
            <rFont val="ＭＳ Ｐゴシック"/>
            <family val="3"/>
          </rPr>
          <t>大会当日、会場にて連絡のつく携帯電話番号にして下さい。</t>
        </r>
      </text>
    </comment>
    <comment ref="D14" authorId="0">
      <text>
        <r>
          <rPr>
            <b/>
            <sz val="9"/>
            <rFont val="ＭＳ Ｐゴシック"/>
            <family val="3"/>
          </rPr>
          <t xml:space="preserve">本欄も必ず記入して下さい。
なお、プログラム掲載の競技役員名は
Web-SWMSYSに入力された競技役員名で
編成・プログラム掲載を行います。
</t>
        </r>
      </text>
    </comment>
    <comment ref="I14" authorId="0">
      <text>
        <r>
          <rPr>
            <b/>
            <sz val="9"/>
            <rFont val="ＭＳ Ｐゴシック"/>
            <family val="3"/>
          </rPr>
          <t>公認役員資格級をリストから選択して下さい。
　※なしの場合は、「なし」を選択して下さい。
申請中の場合は、「申請中」を選択して下さい。
公認役員資格がなくても構いませんが、
競技役員（計時・招集・記録等）ができる人にして下さい。</t>
        </r>
      </text>
    </comment>
    <comment ref="N14" authorId="0">
      <text>
        <r>
          <rPr>
            <b/>
            <sz val="9"/>
            <rFont val="ＭＳ Ｐゴシック"/>
            <family val="3"/>
          </rPr>
          <t xml:space="preserve">本欄も必ず記入して下さい。
なお、プログラム掲載の競技役員名は
Web-SWMSYSに入力された競技役員名で
編成・プログラム掲載を行います。
</t>
        </r>
      </text>
    </comment>
    <comment ref="S14" authorId="0">
      <text>
        <r>
          <rPr>
            <b/>
            <sz val="9"/>
            <rFont val="ＭＳ Ｐゴシック"/>
            <family val="3"/>
          </rPr>
          <t>公認役員資格級をリストから選択して下さい。
　※なしの場合は、「なし」を選択して下さい。
申請中の場合は、「申請中」を選択して下さい。
公認役員資格がなくても構いませんが、
競技役員（計時・招集・記録等）ができる人にして下さい。</t>
        </r>
      </text>
    </comment>
    <comment ref="I15" authorId="0">
      <text>
        <r>
          <rPr>
            <b/>
            <sz val="9"/>
            <rFont val="ＭＳ Ｐゴシック"/>
            <family val="3"/>
          </rPr>
          <t>公認役員資格級をリストから選択して下さい。</t>
        </r>
      </text>
    </comment>
    <comment ref="S15" authorId="0">
      <text>
        <r>
          <rPr>
            <b/>
            <sz val="9"/>
            <rFont val="ＭＳ Ｐゴシック"/>
            <family val="3"/>
          </rPr>
          <t>公認役員資格級をリストから選択して下さい。</t>
        </r>
      </text>
    </comment>
  </commentList>
</comments>
</file>

<file path=xl/sharedStrings.xml><?xml version="1.0" encoding="utf-8"?>
<sst xmlns="http://schemas.openxmlformats.org/spreadsheetml/2006/main" count="353" uniqueCount="184">
  <si>
    <t>氏名</t>
  </si>
  <si>
    <t>学年</t>
  </si>
  <si>
    <t>男子</t>
  </si>
  <si>
    <t>合計</t>
  </si>
  <si>
    <t>女子</t>
  </si>
  <si>
    <t>■申込金</t>
  </si>
  <si>
    <t>種目</t>
  </si>
  <si>
    <t>＝</t>
  </si>
  <si>
    <t>円</t>
  </si>
  <si>
    <t>１種目</t>
  </si>
  <si>
    <t>円×</t>
  </si>
  <si>
    <t>参加費</t>
  </si>
  <si>
    <t>予約</t>
  </si>
  <si>
    <t>名</t>
  </si>
  <si>
    <t>■参加種目エントリー数一覧表</t>
  </si>
  <si>
    <t>リレー</t>
  </si>
  <si>
    <t>〒</t>
  </si>
  <si>
    <t>登録団体番号</t>
  </si>
  <si>
    <t>参加申込書（参加人数一覧）</t>
  </si>
  <si>
    <t>ﾌﾟﾛｸﾞﾗﾑ</t>
  </si>
  <si>
    <t>TEL:</t>
  </si>
  <si>
    <t>申込責任者</t>
  </si>
  <si>
    <t>PC-E-mailアドレス</t>
  </si>
  <si>
    <t>チェック欄</t>
  </si>
  <si>
    <t>ここの欄はさわらないで下さい。　※消すと自動計算できなくなります</t>
  </si>
  <si>
    <t>個人種目数</t>
  </si>
  <si>
    <t>リレー種目数</t>
  </si>
  <si>
    <t>　</t>
  </si>
  <si>
    <t>月</t>
  </si>
  <si>
    <t>日</t>
  </si>
  <si>
    <t>　引率責任者</t>
  </si>
  <si>
    <t>公認役員資格</t>
  </si>
  <si>
    <t>競技役員名２</t>
  </si>
  <si>
    <t>１冊</t>
  </si>
  <si>
    <t>冊</t>
  </si>
  <si>
    <t>参加者３０名以上</t>
  </si>
  <si>
    <t>引率者携帯電話</t>
  </si>
  <si>
    <t>申請中</t>
  </si>
  <si>
    <t>個人</t>
  </si>
  <si>
    <t>■参加人数　（リレーのみ参加選手を含む）</t>
  </si>
  <si>
    <t>　　</t>
  </si>
  <si>
    <t>競技役員資格</t>
  </si>
  <si>
    <t>１種</t>
  </si>
  <si>
    <t>２種</t>
  </si>
  <si>
    <t>(申請中)</t>
  </si>
  <si>
    <t>(資格なし)</t>
  </si>
  <si>
    <t>(　　種)</t>
  </si>
  <si>
    <t>初期</t>
  </si>
  <si>
    <t>公認資格は、該当部分のセルをクリックし、リストから種別を選択して下さい。</t>
  </si>
  <si>
    <t>(　　種)</t>
  </si>
  <si>
    <t>なし</t>
  </si>
  <si>
    <t>リレー種目</t>
  </si>
  <si>
    <t>加盟団体コード</t>
  </si>
  <si>
    <t>２６</t>
  </si>
  <si>
    <t>５０</t>
  </si>
  <si>
    <t>■申込団体</t>
  </si>
  <si>
    <t>上級・A級</t>
  </si>
  <si>
    <t>(上級・A級)</t>
  </si>
  <si>
    <t>(１種・B級)</t>
  </si>
  <si>
    <t>(２種・C級)</t>
  </si>
  <si>
    <t>競泳</t>
  </si>
  <si>
    <t>性別</t>
  </si>
  <si>
    <t>■参加者名簿</t>
  </si>
  <si>
    <t>氏　　名</t>
  </si>
  <si>
    <t>（エントリーした男女別種目数を書いてください）</t>
  </si>
  <si>
    <t>090-****-****</t>
  </si>
  <si>
    <t>男</t>
  </si>
  <si>
    <t>乙訓　一郎</t>
  </si>
  <si>
    <t>女</t>
  </si>
  <si>
    <t>男</t>
  </si>
  <si>
    <t>男</t>
  </si>
  <si>
    <t>女</t>
  </si>
  <si>
    <t>女</t>
  </si>
  <si>
    <t>友岡　道子</t>
  </si>
  <si>
    <t>左京　翔子</t>
  </si>
  <si>
    <t>伏見　亮太</t>
  </si>
  <si>
    <t>乙訓　花子</t>
  </si>
  <si>
    <t>山科　涼子</t>
  </si>
  <si>
    <t>南　次郎</t>
  </si>
  <si>
    <t>北　恵子</t>
  </si>
  <si>
    <t>右京　太郎</t>
  </si>
  <si>
    <t>✔</t>
  </si>
  <si>
    <t>✔</t>
  </si>
  <si>
    <t>(A級審判)</t>
  </si>
  <si>
    <t>(B級審判)</t>
  </si>
  <si>
    <t>(C級審判)</t>
  </si>
  <si>
    <t>女</t>
  </si>
  <si>
    <t>水球</t>
  </si>
  <si>
    <t>(　　級審判)</t>
  </si>
  <si>
    <t>FAX:</t>
  </si>
  <si>
    <t>㊞</t>
  </si>
  <si>
    <t>ここにWeb-SWMSYSでの出場者名を貼り付けて下さい</t>
  </si>
  <si>
    <t>左1</t>
  </si>
  <si>
    <t>左2</t>
  </si>
  <si>
    <t>左3</t>
  </si>
  <si>
    <t>左4</t>
  </si>
  <si>
    <t>左5</t>
  </si>
  <si>
    <t>左6</t>
  </si>
  <si>
    <t>左7</t>
  </si>
  <si>
    <t>左8</t>
  </si>
  <si>
    <t>左9</t>
  </si>
  <si>
    <t>左10</t>
  </si>
  <si>
    <t>左11</t>
  </si>
  <si>
    <t>左12</t>
  </si>
  <si>
    <t>左13</t>
  </si>
  <si>
    <t>左14</t>
  </si>
  <si>
    <t>左15</t>
  </si>
  <si>
    <t>左16</t>
  </si>
  <si>
    <t>左17</t>
  </si>
  <si>
    <t>左18</t>
  </si>
  <si>
    <t>左19</t>
  </si>
  <si>
    <t>左20</t>
  </si>
  <si>
    <t>右1</t>
  </si>
  <si>
    <t>右2</t>
  </si>
  <si>
    <t>右3</t>
  </si>
  <si>
    <t>右4</t>
  </si>
  <si>
    <t>右5</t>
  </si>
  <si>
    <t>右6</t>
  </si>
  <si>
    <t>右7</t>
  </si>
  <si>
    <t>右8</t>
  </si>
  <si>
    <t>右9</t>
  </si>
  <si>
    <t>右10</t>
  </si>
  <si>
    <t>右11</t>
  </si>
  <si>
    <t>右12</t>
  </si>
  <si>
    <t>右13</t>
  </si>
  <si>
    <t>右14</t>
  </si>
  <si>
    <t>右15</t>
  </si>
  <si>
    <t>右16</t>
  </si>
  <si>
    <t>右17</t>
  </si>
  <si>
    <t>右18</t>
  </si>
  <si>
    <t>右19</t>
  </si>
  <si>
    <t>右20</t>
  </si>
  <si>
    <t>競技役員</t>
  </si>
  <si>
    <t>競技役員名</t>
  </si>
  <si>
    <t>公認審判資格</t>
  </si>
  <si>
    <t>競技役員１</t>
  </si>
  <si>
    <t>〒</t>
  </si>
  <si>
    <t xml:space="preserve">      ponto@gion.ac.jp</t>
  </si>
  <si>
    <t>競技役員２</t>
  </si>
  <si>
    <t>競技役員３</t>
  </si>
  <si>
    <t>競技役員４</t>
  </si>
  <si>
    <t>できる限り、多数の競技役員をお願いします。</t>
  </si>
  <si>
    <t>※Web-SWMSYSのエントリーTIME一覧表を出力し、種目・エントリータイムに間違いがなければチェック欄にチェックを記入して下さい。※40名を超える場合は2枚目をご使用下さい。</t>
  </si>
  <si>
    <t>本部確認欄</t>
  </si>
  <si>
    <t>■参加者名簿　（競泳）</t>
  </si>
  <si>
    <t>オープン参加の種目については、10分以上のｴﾝﾄﾘｰﾀｲﾑにして下さい。</t>
  </si>
  <si>
    <t>平成</t>
  </si>
  <si>
    <t>年</t>
  </si>
  <si>
    <t>※Web-SWMSYSのエントリーTIME一覧表を出力し、種目・エントリータイムに間違いがなければチェック欄にチェックを記入して下さい。</t>
  </si>
  <si>
    <t>第23回オール両丹水泳競技大会</t>
  </si>
  <si>
    <t>代表者</t>
  </si>
  <si>
    <t>上記の者が標記大会に出場することを認めます。</t>
  </si>
  <si>
    <t>団体名</t>
  </si>
  <si>
    <t>団体住所</t>
  </si>
  <si>
    <t>団体連絡先</t>
  </si>
  <si>
    <t>第23回オール両丹水泳競技大会</t>
  </si>
  <si>
    <t>中</t>
  </si>
  <si>
    <t>丹</t>
  </si>
  <si>
    <t>Ｓ</t>
  </si>
  <si>
    <t>Ｃ</t>
  </si>
  <si>
    <t>中丹スイミングクラブ</t>
  </si>
  <si>
    <t>622-0073</t>
  </si>
  <si>
    <t>福知山市字堀３４７１－１</t>
  </si>
  <si>
    <t>0773-22-****</t>
  </si>
  <si>
    <t>丹波　一郎</t>
  </si>
  <si>
    <t>舞鶴　二郎</t>
  </si>
  <si>
    <t>綾部　京子</t>
  </si>
  <si>
    <t>中3</t>
  </si>
  <si>
    <t>小6</t>
  </si>
  <si>
    <t>小4</t>
  </si>
  <si>
    <t>中1</t>
  </si>
  <si>
    <t>小5</t>
  </si>
  <si>
    <t>小3</t>
  </si>
  <si>
    <t>小2</t>
  </si>
  <si>
    <t>丹波　一郎</t>
  </si>
  <si>
    <t>１人</t>
  </si>
  <si>
    <t>人</t>
  </si>
  <si>
    <t>高3</t>
  </si>
  <si>
    <t>オープン</t>
  </si>
  <si>
    <t>未登録</t>
  </si>
  <si>
    <t>※プログラムに記載される略称名です</t>
  </si>
  <si>
    <t>団体略称（全角６文字以内）</t>
  </si>
  <si>
    <t>※プログラムに記載される団体略称名（漢字等）です</t>
  </si>
  <si>
    <t>引率責任者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</si>
</sst>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41">
    <font>
      <sz val="11"/>
      <name val="ＭＳ ゴシック"/>
      <family val="3"/>
    </font>
    <font>
      <sz val="6"/>
      <name val="ＭＳ ゴシック"/>
      <family val="3"/>
    </font>
    <font>
      <sz val="9"/>
      <name val="ＭＳ ゴシック"/>
      <family val="3"/>
    </font>
    <font>
      <sz val="8"/>
      <name val="ＭＳ ゴシック"/>
      <family val="3"/>
    </font>
    <font>
      <sz val="10"/>
      <name val="ＭＳ ゴシック"/>
      <family val="3"/>
    </font>
    <font>
      <sz val="14"/>
      <name val="ＭＳ ゴシック"/>
      <family val="3"/>
    </font>
    <font>
      <sz val="12"/>
      <name val="ＭＳ ゴシック"/>
      <family val="3"/>
    </font>
    <font>
      <b/>
      <sz val="14"/>
      <name val="ＭＳ ゴシック"/>
      <family val="3"/>
    </font>
    <font>
      <sz val="9"/>
      <name val="ＭＳ Ｐゴシック"/>
      <family val="3"/>
    </font>
    <font>
      <b/>
      <sz val="9"/>
      <name val="ＭＳ Ｐゴシック"/>
      <family val="3"/>
    </font>
    <font>
      <u val="single"/>
      <sz val="11"/>
      <color indexed="12"/>
      <name val="ＭＳ ゴシック"/>
      <family val="3"/>
    </font>
    <font>
      <u val="single"/>
      <sz val="11"/>
      <color indexed="36"/>
      <name val="ＭＳ ゴシック"/>
      <family val="3"/>
    </font>
    <font>
      <b/>
      <sz val="11"/>
      <color indexed="55"/>
      <name val="ＭＳ ゴシック"/>
      <family val="3"/>
    </font>
    <font>
      <sz val="11"/>
      <color indexed="55"/>
      <name val="ＭＳ ゴシック"/>
      <family val="3"/>
    </font>
    <font>
      <b/>
      <sz val="11"/>
      <name val="HG丸ｺﾞｼｯｸM-PRO"/>
      <family val="3"/>
    </font>
    <font>
      <sz val="11"/>
      <color indexed="23"/>
      <name val="ＭＳ ゴシック"/>
      <family val="3"/>
    </font>
    <font>
      <sz val="11"/>
      <color indexed="13"/>
      <name val="ＭＳ ゴシック"/>
      <family val="3"/>
    </font>
    <font>
      <b/>
      <sz val="10"/>
      <name val="ＭＳ ゴシック"/>
      <family val="3"/>
    </font>
    <font>
      <sz val="9"/>
      <color indexed="5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3"/>
      <name val="ＭＳ ゴシック"/>
      <family val="3"/>
    </font>
    <font>
      <sz val="11"/>
      <color indexed="10"/>
      <name val="ＭＳ ゴシック"/>
      <family val="3"/>
    </font>
    <font>
      <sz val="9"/>
      <color indexed="10"/>
      <name val="ＭＳ ゴシック"/>
      <family val="3"/>
    </font>
    <font>
      <sz val="36"/>
      <color indexed="8"/>
      <name val="ＭＳ ゴシック"/>
      <family val="3"/>
    </font>
    <font>
      <b/>
      <sz val="8"/>
      <name val="ＭＳ 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13"/>
        <bgColor indexed="64"/>
      </patternFill>
    </fill>
  </fills>
  <borders count="1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tted"/>
      <right style="dotted"/>
      <top style="thin"/>
      <bottom style="medium"/>
    </border>
    <border>
      <left style="dotted"/>
      <right style="medium"/>
      <top style="thin"/>
      <bottom style="medium"/>
    </border>
    <border>
      <left style="medium"/>
      <right style="dotted"/>
      <top style="thin"/>
      <bottom style="medium"/>
    </border>
    <border>
      <left style="dotted"/>
      <right style="thin"/>
      <top style="thin"/>
      <bottom style="medium"/>
    </border>
    <border>
      <left style="thin"/>
      <right style="dotted"/>
      <top style="thin"/>
      <bottom style="medium"/>
    </border>
    <border>
      <left style="thin"/>
      <right>
        <color indexed="63"/>
      </right>
      <top style="thin"/>
      <bottom style="thin"/>
    </border>
    <border>
      <left style="thin"/>
      <right>
        <color indexed="63"/>
      </right>
      <top style="thin"/>
      <bottom style="dotted"/>
    </border>
    <border>
      <left style="dotted"/>
      <right style="dotted"/>
      <top style="medium"/>
      <bottom style="thin"/>
    </border>
    <border>
      <left>
        <color indexed="63"/>
      </left>
      <right style="medium"/>
      <top style="medium"/>
      <bottom style="medium"/>
    </border>
    <border>
      <left style="dotted"/>
      <right>
        <color indexed="63"/>
      </right>
      <top style="medium"/>
      <bottom style="medium"/>
    </border>
    <border>
      <left>
        <color indexed="63"/>
      </left>
      <right>
        <color indexed="63"/>
      </right>
      <top style="medium"/>
      <bottom style="medium"/>
    </border>
    <border>
      <left style="dotted"/>
      <right style="dotted"/>
      <top style="thin"/>
      <bottom style="thin"/>
    </border>
    <border>
      <left style="dotted"/>
      <right>
        <color indexed="63"/>
      </right>
      <top style="thin"/>
      <bottom style="thin"/>
    </border>
    <border>
      <left>
        <color indexed="63"/>
      </left>
      <right style="dotted"/>
      <top style="thin"/>
      <bottom style="thin"/>
    </border>
    <border>
      <left style="dotted"/>
      <right>
        <color indexed="63"/>
      </right>
      <top style="thin"/>
      <bottom style="medium"/>
    </border>
    <border>
      <left>
        <color indexed="63"/>
      </left>
      <right style="dotted"/>
      <top style="thin"/>
      <bottom style="medium"/>
    </border>
    <border>
      <left style="dotted"/>
      <right>
        <color indexed="63"/>
      </right>
      <top style="medium"/>
      <bottom style="thin"/>
    </border>
    <border>
      <left>
        <color indexed="63"/>
      </left>
      <right style="dotted"/>
      <top style="medium"/>
      <bottom style="thin"/>
    </border>
    <border>
      <left>
        <color indexed="63"/>
      </left>
      <right style="thin"/>
      <top style="medium"/>
      <bottom style="medium"/>
    </border>
    <border>
      <left style="hair"/>
      <right style="thin"/>
      <top style="medium"/>
      <bottom style="medium"/>
    </border>
    <border>
      <left style="hair"/>
      <right style="thin"/>
      <top style="medium"/>
      <bottom style="hair"/>
    </border>
    <border>
      <left style="hair"/>
      <right style="thin"/>
      <top style="hair"/>
      <bottom style="hair"/>
    </border>
    <border>
      <left style="hair"/>
      <right style="thin"/>
      <top style="hair"/>
      <bottom style="thin"/>
    </border>
    <border>
      <left style="hair"/>
      <right style="thin"/>
      <top>
        <color indexed="63"/>
      </top>
      <bottom style="hair"/>
    </border>
    <border>
      <left style="hair"/>
      <right style="thin"/>
      <top style="hair"/>
      <bottom style="medium"/>
    </border>
    <border>
      <left>
        <color indexed="63"/>
      </left>
      <right style="thin"/>
      <top style="medium"/>
      <bottom style="thin"/>
    </border>
    <border>
      <left>
        <color indexed="63"/>
      </left>
      <right style="medium"/>
      <top style="medium"/>
      <bottom style="thin"/>
    </border>
    <border>
      <left>
        <color indexed="63"/>
      </left>
      <right style="dotted"/>
      <top>
        <color indexed="63"/>
      </top>
      <bottom style="medium"/>
    </border>
    <border>
      <left style="dotted"/>
      <right>
        <color indexed="63"/>
      </right>
      <top>
        <color indexed="63"/>
      </top>
      <bottom style="medium"/>
    </border>
    <border>
      <left style="dotted"/>
      <right style="dotted"/>
      <top>
        <color indexed="63"/>
      </top>
      <bottom style="medium"/>
    </border>
    <border>
      <left>
        <color indexed="63"/>
      </left>
      <right style="medium"/>
      <top>
        <color indexed="63"/>
      </top>
      <bottom style="medium"/>
    </border>
    <border>
      <left>
        <color indexed="63"/>
      </left>
      <right style="thin"/>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style="thin"/>
    </border>
    <border>
      <left style="dotted"/>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style="dotted"/>
      <bottom>
        <color indexed="63"/>
      </bottom>
    </border>
    <border>
      <left style="medium"/>
      <right>
        <color indexed="63"/>
      </right>
      <top style="medium"/>
      <bottom>
        <color indexed="63"/>
      </bottom>
    </border>
    <border>
      <left>
        <color indexed="63"/>
      </left>
      <right>
        <color indexed="63"/>
      </right>
      <top style="thin"/>
      <bottom style="dotted"/>
    </border>
    <border>
      <left>
        <color indexed="63"/>
      </left>
      <right style="medium"/>
      <top style="dotted"/>
      <bottom>
        <color indexed="63"/>
      </bottom>
    </border>
    <border>
      <left style="medium"/>
      <right>
        <color indexed="63"/>
      </right>
      <top style="dotted"/>
      <bottom>
        <color indexed="63"/>
      </bottom>
    </border>
    <border>
      <left>
        <color indexed="63"/>
      </left>
      <right>
        <color indexed="63"/>
      </right>
      <top style="dashed"/>
      <bottom style="medium"/>
    </border>
    <border>
      <left>
        <color indexed="63"/>
      </left>
      <right style="thin"/>
      <top style="dashed"/>
      <bottom style="medium"/>
    </border>
    <border>
      <left>
        <color indexed="63"/>
      </left>
      <right style="medium"/>
      <top style="dotted"/>
      <bottom style="medium"/>
    </border>
    <border>
      <left style="medium"/>
      <right>
        <color indexed="63"/>
      </right>
      <top style="thin"/>
      <bottom style="dotted"/>
    </border>
    <border>
      <left>
        <color indexed="63"/>
      </left>
      <right style="thin"/>
      <top style="thin"/>
      <bottom style="dott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dotted"/>
      <bottom style="medium"/>
    </border>
    <border>
      <left>
        <color indexed="63"/>
      </left>
      <right>
        <color indexed="63"/>
      </right>
      <top style="dotted"/>
      <bottom style="medium"/>
    </border>
    <border>
      <left style="thin"/>
      <right>
        <color indexed="63"/>
      </right>
      <top style="dotted"/>
      <bottom style="medium"/>
    </border>
    <border>
      <left>
        <color indexed="63"/>
      </left>
      <right style="thin"/>
      <top style="dotted"/>
      <bottom style="medium"/>
    </border>
    <border>
      <left style="thin"/>
      <right>
        <color indexed="63"/>
      </right>
      <top style="dashed"/>
      <bottom style="medium"/>
    </border>
    <border>
      <left style="medium"/>
      <right>
        <color indexed="63"/>
      </right>
      <top style="dashed"/>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style="thin"/>
      <bottom style="dotted"/>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dotted"/>
      <bottom>
        <color indexed="63"/>
      </bottom>
    </border>
    <border>
      <left>
        <color indexed="63"/>
      </left>
      <right style="thin"/>
      <top style="dotted"/>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hair"/>
      <top style="hair"/>
      <bottom style="thin"/>
    </border>
    <border>
      <left style="hair"/>
      <right style="hair"/>
      <top style="hair"/>
      <bottom style="thin"/>
    </border>
    <border>
      <left>
        <color indexed="63"/>
      </left>
      <right style="hair"/>
      <top style="hair"/>
      <bottom style="thin"/>
    </border>
    <border>
      <left style="hair"/>
      <right style="medium"/>
      <top style="hair"/>
      <bottom style="thin"/>
    </border>
    <border>
      <left style="medium"/>
      <right style="hair"/>
      <top style="hair"/>
      <bottom style="hair"/>
    </border>
    <border>
      <left style="hair"/>
      <right>
        <color indexed="63"/>
      </right>
      <top style="hair"/>
      <bottom style="hair"/>
    </border>
    <border>
      <left style="thin"/>
      <right style="hair"/>
      <top style="hair"/>
      <bottom style="hair"/>
    </border>
    <border>
      <left style="hair"/>
      <right style="hair"/>
      <top style="hair"/>
      <bottom style="hair"/>
    </border>
    <border>
      <left style="medium"/>
      <right style="hair"/>
      <top style="hair"/>
      <bottom style="thin"/>
    </border>
    <border>
      <left style="hair"/>
      <right>
        <color indexed="63"/>
      </right>
      <top style="hair"/>
      <bottom style="thin"/>
    </border>
    <border>
      <left>
        <color indexed="63"/>
      </left>
      <right style="hair"/>
      <top style="hair"/>
      <bottom style="hair"/>
    </border>
    <border>
      <left style="hair"/>
      <right style="medium"/>
      <top style="hair"/>
      <bottom style="hair"/>
    </border>
    <border>
      <left style="medium"/>
      <right style="hair"/>
      <top style="medium"/>
      <bottom style="hair"/>
    </border>
    <border>
      <left style="hair"/>
      <right>
        <color indexed="63"/>
      </right>
      <top style="medium"/>
      <bottom style="hair"/>
    </border>
    <border>
      <left style="thin"/>
      <right style="hair"/>
      <top style="medium"/>
      <bottom style="hair"/>
    </border>
    <border>
      <left style="hair"/>
      <right style="hair"/>
      <top style="medium"/>
      <bottom style="hair"/>
    </border>
    <border>
      <left>
        <color indexed="63"/>
      </left>
      <right style="hair"/>
      <top style="medium"/>
      <bottom style="hair"/>
    </border>
    <border>
      <left style="hair"/>
      <right style="medium"/>
      <top style="medium"/>
      <bottom style="hair"/>
    </border>
    <border>
      <left style="thin"/>
      <right style="hair"/>
      <top style="medium"/>
      <bottom style="medium"/>
    </border>
    <border>
      <left style="hair"/>
      <right style="hair"/>
      <top style="medium"/>
      <bottom style="medium"/>
    </border>
    <border>
      <left>
        <color indexed="63"/>
      </left>
      <right style="hair"/>
      <top style="medium"/>
      <bottom style="medium"/>
    </border>
    <border>
      <left style="hair"/>
      <right style="medium"/>
      <top style="medium"/>
      <bottom style="medium"/>
    </border>
    <border>
      <left style="medium"/>
      <right style="hair"/>
      <top style="medium"/>
      <bottom style="medium"/>
    </border>
    <border>
      <left style="hair"/>
      <right>
        <color indexed="63"/>
      </right>
      <top style="medium"/>
      <bottom style="medium"/>
    </border>
    <border>
      <left>
        <color indexed="63"/>
      </left>
      <right style="dotted"/>
      <top style="medium"/>
      <bottom>
        <color indexed="63"/>
      </bottom>
    </border>
    <border>
      <left style="medium"/>
      <right>
        <color indexed="63"/>
      </right>
      <top style="medium"/>
      <bottom style="medium"/>
    </border>
    <border>
      <left style="medium"/>
      <right style="dotted"/>
      <top>
        <color indexed="63"/>
      </top>
      <bottom style="medium"/>
    </border>
    <border>
      <left style="thin"/>
      <right style="thin"/>
      <top style="medium"/>
      <bottom style="medium"/>
    </border>
    <border>
      <left style="thin"/>
      <right>
        <color indexed="63"/>
      </right>
      <top style="medium"/>
      <bottom style="medium"/>
    </border>
    <border>
      <left style="medium"/>
      <right>
        <color indexed="63"/>
      </right>
      <top style="thin"/>
      <bottom style="thin"/>
    </border>
    <border>
      <left style="medium"/>
      <right>
        <color indexed="63"/>
      </right>
      <top>
        <color indexed="63"/>
      </top>
      <bottom style="medium"/>
    </border>
    <border>
      <left style="medium"/>
      <right>
        <color indexed="63"/>
      </right>
      <top style="medium"/>
      <bottom style="thin"/>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dotted"/>
      <top>
        <color indexed="63"/>
      </top>
      <bottom style="thin"/>
    </border>
    <border>
      <left style="medium"/>
      <right style="thin"/>
      <top style="medium"/>
      <bottom style="medium"/>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hair"/>
      <top style="hair"/>
      <bottom style="medium"/>
    </border>
    <border>
      <left style="hair"/>
      <right style="hair"/>
      <top style="hair"/>
      <bottom style="medium"/>
    </border>
    <border>
      <left>
        <color indexed="63"/>
      </left>
      <right style="hair"/>
      <top style="hair"/>
      <bottom style="medium"/>
    </border>
    <border>
      <left style="hair"/>
      <right style="medium"/>
      <top style="hair"/>
      <bottom style="medium"/>
    </border>
    <border>
      <left style="medium"/>
      <right style="hair"/>
      <top style="hair"/>
      <bottom style="medium"/>
    </border>
    <border>
      <left style="hair"/>
      <right>
        <color indexed="63"/>
      </right>
      <top style="hair"/>
      <bottom style="medium"/>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color indexed="63"/>
      </top>
      <bottom style="hair"/>
    </border>
    <border>
      <left>
        <color indexed="63"/>
      </left>
      <right style="dotted"/>
      <top style="medium"/>
      <bottom style="medium"/>
    </border>
    <border>
      <left>
        <color indexed="63"/>
      </left>
      <right>
        <color indexed="63"/>
      </right>
      <top style="thin"/>
      <bottom style="medium"/>
    </border>
    <border>
      <left>
        <color indexed="63"/>
      </left>
      <right style="medium"/>
      <top style="thin"/>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11" fillId="0" borderId="0" applyNumberFormat="0" applyFill="0" applyBorder="0" applyAlignment="0" applyProtection="0"/>
    <xf numFmtId="0" fontId="35" fillId="4" borderId="0" applyNumberFormat="0" applyBorder="0" applyAlignment="0" applyProtection="0"/>
  </cellStyleXfs>
  <cellXfs count="341">
    <xf numFmtId="0" fontId="0" fillId="0" borderId="0" xfId="0"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quotePrefix="1">
      <alignment horizontal="center" vertical="center"/>
    </xf>
    <xf numFmtId="0" fontId="0" fillId="0" borderId="10" xfId="0" applyBorder="1" applyAlignment="1" quotePrefix="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Fill="1" applyAlignment="1">
      <alignment vertical="center"/>
    </xf>
    <xf numFmtId="0" fontId="0" fillId="0" borderId="0" xfId="0" applyAlignment="1" applyProtection="1">
      <alignment vertical="center"/>
      <protection locked="0"/>
    </xf>
    <xf numFmtId="0" fontId="0" fillId="0" borderId="0" xfId="0" applyAlignment="1" applyProtection="1">
      <alignment vertical="center"/>
      <protection/>
    </xf>
    <xf numFmtId="0" fontId="0" fillId="20" borderId="0" xfId="0" applyFill="1" applyAlignment="1" applyProtection="1">
      <alignment vertical="center"/>
      <protection/>
    </xf>
    <xf numFmtId="0" fontId="2" fillId="0" borderId="15" xfId="0" applyFont="1" applyBorder="1" applyAlignment="1" applyProtection="1">
      <alignment horizontal="center" vertical="center"/>
      <protection/>
    </xf>
    <xf numFmtId="0" fontId="0" fillId="0" borderId="0" xfId="0" applyBorder="1" applyAlignment="1">
      <alignment horizontal="center" vertical="center"/>
    </xf>
    <xf numFmtId="0" fontId="4" fillId="0" borderId="0" xfId="0" applyFont="1" applyBorder="1" applyAlignment="1">
      <alignment horizontal="center" vertical="center" shrinkToFit="1"/>
    </xf>
    <xf numFmtId="0" fontId="12" fillId="0" borderId="0" xfId="0" applyFont="1" applyAlignment="1">
      <alignment vertical="center"/>
    </xf>
    <xf numFmtId="0" fontId="13" fillId="0" borderId="0" xfId="0" applyFont="1" applyAlignment="1">
      <alignment vertical="center"/>
    </xf>
    <xf numFmtId="0" fontId="0" fillId="0" borderId="16" xfId="0" applyBorder="1" applyAlignment="1">
      <alignment vertical="center" shrinkToFit="1"/>
    </xf>
    <xf numFmtId="38" fontId="13" fillId="0" borderId="0" xfId="0" applyNumberFormat="1" applyFont="1" applyAlignment="1">
      <alignment vertical="center"/>
    </xf>
    <xf numFmtId="0" fontId="0" fillId="0" borderId="0" xfId="0" applyFill="1" applyBorder="1" applyAlignment="1">
      <alignment vertical="center"/>
    </xf>
    <xf numFmtId="0" fontId="6" fillId="0" borderId="17" xfId="0" applyFont="1" applyFill="1" applyBorder="1" applyAlignment="1">
      <alignment horizontal="center" vertical="center" shrinkToFit="1"/>
    </xf>
    <xf numFmtId="0" fontId="4" fillId="0" borderId="0" xfId="0" applyFont="1" applyBorder="1" applyAlignment="1">
      <alignment vertical="center"/>
    </xf>
    <xf numFmtId="0" fontId="6" fillId="0" borderId="0" xfId="0" applyFont="1" applyBorder="1" applyAlignment="1">
      <alignment horizontal="center" vertical="center" shrinkToFit="1"/>
    </xf>
    <xf numFmtId="0" fontId="1" fillId="0" borderId="0" xfId="0" applyFont="1" applyFill="1" applyBorder="1" applyAlignment="1">
      <alignment horizontal="right" vertical="center"/>
    </xf>
    <xf numFmtId="0" fontId="6" fillId="0" borderId="10" xfId="0" applyFont="1" applyFill="1" applyBorder="1" applyAlignment="1">
      <alignment horizontal="center" vertical="center" shrinkToFit="1"/>
    </xf>
    <xf numFmtId="0" fontId="0" fillId="0" borderId="18" xfId="0" applyBorder="1" applyAlignment="1">
      <alignment horizontal="center" vertical="center"/>
    </xf>
    <xf numFmtId="0" fontId="2" fillId="0" borderId="0" xfId="0" applyFont="1" applyFill="1" applyBorder="1" applyAlignment="1">
      <alignment vertical="center"/>
    </xf>
    <xf numFmtId="177" fontId="14" fillId="0" borderId="19" xfId="0" applyNumberFormat="1" applyFont="1" applyBorder="1" applyAlignment="1" applyProtection="1">
      <alignment vertical="center"/>
      <protection/>
    </xf>
    <xf numFmtId="38" fontId="14" fillId="0" borderId="20" xfId="49" applyFont="1" applyBorder="1" applyAlignment="1" applyProtection="1">
      <alignment horizontal="right" vertical="center"/>
      <protection/>
    </xf>
    <xf numFmtId="0" fontId="14" fillId="0" borderId="20" xfId="0" applyFont="1" applyBorder="1" applyAlignment="1" applyProtection="1">
      <alignment horizontal="right" vertical="center"/>
      <protection locked="0"/>
    </xf>
    <xf numFmtId="38" fontId="14" fillId="0" borderId="20" xfId="49" applyFont="1" applyBorder="1" applyAlignment="1" applyProtection="1">
      <alignment vertical="center"/>
      <protection/>
    </xf>
    <xf numFmtId="0" fontId="6" fillId="0" borderId="21" xfId="0" applyFont="1" applyFill="1" applyBorder="1" applyAlignment="1">
      <alignment horizontal="center" vertical="center" shrinkToFit="1"/>
    </xf>
    <xf numFmtId="0" fontId="3" fillId="0" borderId="0" xfId="0" applyFont="1" applyFill="1" applyBorder="1" applyAlignment="1">
      <alignment vertical="center"/>
    </xf>
    <xf numFmtId="0" fontId="3" fillId="0" borderId="0" xfId="0" applyFont="1" applyAlignment="1">
      <alignment horizontal="right" vertical="center"/>
    </xf>
    <xf numFmtId="0" fontId="15" fillId="0" borderId="0" xfId="0" applyFont="1" applyAlignment="1">
      <alignment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0" xfId="0" applyBorder="1" applyAlignment="1">
      <alignment vertical="center"/>
    </xf>
    <xf numFmtId="0" fontId="0" fillId="0" borderId="28" xfId="0" applyBorder="1" applyAlignment="1">
      <alignment horizontal="center"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shrinkToFit="1"/>
    </xf>
    <xf numFmtId="49" fontId="13" fillId="0" borderId="0" xfId="0" applyNumberFormat="1" applyFont="1" applyAlignment="1">
      <alignment vertical="center"/>
    </xf>
    <xf numFmtId="0" fontId="16" fillId="0" borderId="0" xfId="0" applyFont="1" applyAlignment="1">
      <alignment vertical="center"/>
    </xf>
    <xf numFmtId="0" fontId="15" fillId="0" borderId="0" xfId="0" applyFont="1" applyBorder="1" applyAlignment="1">
      <alignment vertical="center"/>
    </xf>
    <xf numFmtId="0" fontId="0" fillId="0" borderId="0" xfId="0" applyFont="1" applyFill="1" applyBorder="1" applyAlignment="1">
      <alignment horizontal="left" vertical="center"/>
    </xf>
    <xf numFmtId="0" fontId="0" fillId="0" borderId="29" xfId="0" applyBorder="1" applyAlignment="1">
      <alignment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3" fillId="0" borderId="0" xfId="0" applyFont="1" applyAlignment="1">
      <alignment vertical="center"/>
    </xf>
    <xf numFmtId="49" fontId="0" fillId="0" borderId="10" xfId="0" applyNumberFormat="1" applyBorder="1" applyAlignment="1">
      <alignment horizontal="center" vertical="center"/>
    </xf>
    <xf numFmtId="49" fontId="0" fillId="0" borderId="13" xfId="0" applyNumberForma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6" fillId="0" borderId="39" xfId="0" applyFont="1" applyFill="1" applyBorder="1" applyAlignment="1">
      <alignment horizontal="center" vertical="center" shrinkToFit="1"/>
    </xf>
    <xf numFmtId="0" fontId="0" fillId="0" borderId="40" xfId="0" applyBorder="1" applyAlignment="1">
      <alignment horizontal="center" vertical="center"/>
    </xf>
    <xf numFmtId="0" fontId="0" fillId="0" borderId="29" xfId="0" applyBorder="1" applyAlignment="1">
      <alignment horizontal="center" vertical="center" shrinkToFit="1"/>
    </xf>
    <xf numFmtId="0" fontId="0" fillId="0" borderId="41" xfId="0" applyBorder="1" applyAlignment="1">
      <alignment horizontal="center" vertical="center"/>
    </xf>
    <xf numFmtId="0" fontId="0" fillId="24" borderId="0" xfId="0" applyFill="1" applyAlignment="1">
      <alignment horizontal="right" vertical="center"/>
    </xf>
    <xf numFmtId="0" fontId="0" fillId="24" borderId="0" xfId="0" applyFill="1" applyAlignment="1">
      <alignment vertical="center"/>
    </xf>
    <xf numFmtId="0" fontId="0" fillId="0" borderId="15" xfId="0" applyFont="1" applyBorder="1" applyAlignment="1" applyProtection="1">
      <alignment horizontal="center" vertical="center" shrinkToFit="1"/>
      <protection locked="0"/>
    </xf>
    <xf numFmtId="0" fontId="0" fillId="0" borderId="0" xfId="0" applyBorder="1" applyAlignment="1">
      <alignment vertical="center" wrapText="1"/>
    </xf>
    <xf numFmtId="0" fontId="2" fillId="0" borderId="0" xfId="0" applyFont="1" applyBorder="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18" fillId="0" borderId="0" xfId="0" applyFont="1" applyAlignment="1">
      <alignment vertical="center"/>
    </xf>
    <xf numFmtId="0" fontId="2" fillId="0" borderId="0" xfId="0" applyFont="1" applyBorder="1" applyAlignment="1">
      <alignment horizontal="center" vertical="center"/>
    </xf>
    <xf numFmtId="0" fontId="3" fillId="0" borderId="42" xfId="0" applyFont="1" applyBorder="1" applyAlignment="1">
      <alignment vertical="center"/>
    </xf>
    <xf numFmtId="0" fontId="0" fillId="0" borderId="43" xfId="0" applyBorder="1" applyAlignment="1">
      <alignment vertical="center"/>
    </xf>
    <xf numFmtId="0" fontId="0" fillId="0" borderId="43" xfId="0" applyBorder="1" applyAlignment="1" applyProtection="1">
      <alignment vertical="center" shrinkToFit="1"/>
      <protection locked="0"/>
    </xf>
    <xf numFmtId="0" fontId="3" fillId="0" borderId="44" xfId="0" applyFont="1" applyBorder="1" applyAlignment="1" applyProtection="1">
      <alignment vertical="center"/>
      <protection/>
    </xf>
    <xf numFmtId="0" fontId="2" fillId="0" borderId="45" xfId="0" applyFont="1" applyBorder="1" applyAlignment="1">
      <alignment vertical="center"/>
    </xf>
    <xf numFmtId="0" fontId="2" fillId="0" borderId="46" xfId="0" applyFont="1" applyBorder="1" applyAlignment="1" applyProtection="1">
      <alignment vertical="center"/>
      <protection/>
    </xf>
    <xf numFmtId="0" fontId="0" fillId="0" borderId="47" xfId="0" applyBorder="1" applyAlignment="1">
      <alignment vertical="center"/>
    </xf>
    <xf numFmtId="0" fontId="0" fillId="0" borderId="48" xfId="0" applyBorder="1" applyAlignment="1">
      <alignment vertical="center"/>
    </xf>
    <xf numFmtId="0" fontId="3" fillId="0" borderId="49" xfId="0" applyFont="1" applyBorder="1" applyAlignment="1" applyProtection="1">
      <alignment vertical="center"/>
      <protection/>
    </xf>
    <xf numFmtId="0" fontId="2" fillId="0" borderId="43" xfId="0" applyFont="1" applyBorder="1" applyAlignment="1">
      <alignment/>
    </xf>
    <xf numFmtId="0" fontId="2" fillId="0" borderId="0" xfId="0" applyFont="1" applyBorder="1" applyAlignment="1">
      <alignment horizontal="right"/>
    </xf>
    <xf numFmtId="0" fontId="36" fillId="0" borderId="0" xfId="0" applyFont="1" applyBorder="1" applyAlignment="1">
      <alignment vertical="center"/>
    </xf>
    <xf numFmtId="47" fontId="0" fillId="0" borderId="0" xfId="0" applyNumberFormat="1" applyAlignment="1">
      <alignment vertical="center"/>
    </xf>
    <xf numFmtId="0" fontId="0" fillId="0" borderId="50" xfId="0" applyBorder="1" applyAlignment="1">
      <alignment vertical="center"/>
    </xf>
    <xf numFmtId="0" fontId="16" fillId="0" borderId="50" xfId="0" applyFont="1" applyBorder="1" applyAlignment="1">
      <alignment vertical="center" shrinkToFit="1"/>
    </xf>
    <xf numFmtId="0" fontId="16" fillId="0" borderId="50" xfId="0" applyFont="1" applyBorder="1" applyAlignment="1">
      <alignment vertical="center"/>
    </xf>
    <xf numFmtId="0" fontId="0" fillId="20" borderId="0" xfId="0" applyFill="1" applyAlignment="1">
      <alignment vertical="center"/>
    </xf>
    <xf numFmtId="0" fontId="13" fillId="20" borderId="0" xfId="0" applyFont="1" applyFill="1" applyAlignment="1">
      <alignment vertical="center"/>
    </xf>
    <xf numFmtId="0" fontId="13" fillId="20" borderId="0" xfId="0" applyFont="1" applyFill="1" applyAlignment="1">
      <alignment horizontal="center" vertical="center"/>
    </xf>
    <xf numFmtId="38" fontId="13" fillId="20" borderId="0" xfId="0" applyNumberFormat="1" applyFont="1" applyFill="1" applyAlignment="1">
      <alignment vertical="center"/>
    </xf>
    <xf numFmtId="0" fontId="37" fillId="0" borderId="0" xfId="0" applyFont="1" applyAlignment="1">
      <alignment vertical="center"/>
    </xf>
    <xf numFmtId="0" fontId="37" fillId="20" borderId="0" xfId="0" applyFont="1" applyFill="1" applyAlignment="1" applyProtection="1">
      <alignment vertical="center"/>
      <protection/>
    </xf>
    <xf numFmtId="0" fontId="37" fillId="0" borderId="0" xfId="0" applyFont="1" applyAlignment="1">
      <alignment horizontal="center" vertical="center"/>
    </xf>
    <xf numFmtId="0" fontId="37" fillId="20" borderId="0" xfId="0" applyFont="1" applyFill="1" applyAlignment="1">
      <alignment vertical="center"/>
    </xf>
    <xf numFmtId="0" fontId="38" fillId="0" borderId="0" xfId="0" applyFont="1" applyAlignment="1">
      <alignment vertical="center"/>
    </xf>
    <xf numFmtId="0" fontId="38"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shrinkToFit="1"/>
    </xf>
    <xf numFmtId="49" fontId="13" fillId="0" borderId="0" xfId="0" applyNumberFormat="1" applyFont="1" applyAlignment="1">
      <alignment vertical="center"/>
    </xf>
    <xf numFmtId="177" fontId="14" fillId="0" borderId="51" xfId="0" applyNumberFormat="1" applyFont="1" applyBorder="1" applyAlignment="1" applyProtection="1">
      <alignment horizontal="right" vertical="center"/>
      <protection/>
    </xf>
    <xf numFmtId="38" fontId="14" fillId="0" borderId="52" xfId="49" applyFont="1" applyBorder="1" applyAlignment="1" applyProtection="1">
      <alignment horizontal="right" vertical="center"/>
      <protection/>
    </xf>
    <xf numFmtId="0" fontId="14" fillId="0" borderId="52" xfId="0" applyFont="1" applyBorder="1" applyAlignment="1" applyProtection="1">
      <alignment horizontal="right" vertical="center"/>
      <protection locked="0"/>
    </xf>
    <xf numFmtId="0" fontId="0" fillId="0" borderId="53" xfId="0" applyBorder="1" applyAlignment="1">
      <alignment vertical="center"/>
    </xf>
    <xf numFmtId="0" fontId="0" fillId="0" borderId="52" xfId="0" applyBorder="1" applyAlignment="1">
      <alignment horizontal="center" vertical="center" shrinkToFit="1"/>
    </xf>
    <xf numFmtId="0" fontId="0" fillId="0" borderId="0" xfId="0" applyFont="1" applyBorder="1" applyAlignment="1">
      <alignment vertical="center"/>
    </xf>
    <xf numFmtId="0" fontId="0" fillId="0" borderId="43" xfId="0" applyFont="1" applyBorder="1" applyAlignment="1">
      <alignment/>
    </xf>
    <xf numFmtId="0" fontId="1" fillId="0" borderId="0" xfId="0" applyFont="1" applyBorder="1" applyAlignment="1">
      <alignment vertical="center"/>
    </xf>
    <xf numFmtId="49" fontId="0" fillId="0" borderId="52" xfId="0" applyNumberForma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0" fillId="24" borderId="56" xfId="0" applyFill="1" applyBorder="1" applyAlignment="1">
      <alignment horizontal="center" vertical="center" shrinkToFit="1"/>
    </xf>
    <xf numFmtId="49" fontId="0" fillId="0" borderId="57" xfId="0" applyNumberFormat="1" applyBorder="1" applyAlignment="1" applyProtection="1">
      <alignment horizontal="center" vertical="center"/>
      <protection locked="0"/>
    </xf>
    <xf numFmtId="0" fontId="0" fillId="24" borderId="58" xfId="0" applyFill="1" applyBorder="1" applyAlignment="1">
      <alignment horizontal="center" vertical="center" shrinkToFit="1"/>
    </xf>
    <xf numFmtId="0" fontId="0" fillId="24" borderId="56" xfId="0" applyFill="1" applyBorder="1" applyAlignment="1" applyProtection="1">
      <alignment horizontal="center" vertical="center" shrinkToFit="1"/>
      <protection locked="0"/>
    </xf>
    <xf numFmtId="0" fontId="0" fillId="24" borderId="59" xfId="0" applyFill="1" applyBorder="1" applyAlignment="1" applyProtection="1">
      <alignment horizontal="center" vertical="center" shrinkToFit="1"/>
      <protection locked="0"/>
    </xf>
    <xf numFmtId="0" fontId="0" fillId="24" borderId="60" xfId="0" applyFill="1" applyBorder="1" applyAlignment="1">
      <alignment horizontal="center" vertical="center" shrinkToFit="1"/>
    </xf>
    <xf numFmtId="0" fontId="0" fillId="24" borderId="61" xfId="0" applyFill="1" applyBorder="1" applyAlignment="1">
      <alignment horizontal="center" vertical="center" shrinkToFit="1"/>
    </xf>
    <xf numFmtId="0" fontId="0" fillId="24" borderId="62" xfId="0" applyFill="1" applyBorder="1" applyAlignment="1">
      <alignment horizontal="center" vertical="center" shrinkToFit="1"/>
    </xf>
    <xf numFmtId="0" fontId="0" fillId="24" borderId="63" xfId="0" applyFill="1" applyBorder="1" applyAlignment="1" applyProtection="1">
      <alignment horizontal="center" vertical="center" shrinkToFit="1"/>
      <protection locked="0"/>
    </xf>
    <xf numFmtId="0" fontId="0" fillId="24" borderId="64" xfId="0" applyFill="1" applyBorder="1" applyAlignment="1">
      <alignment horizontal="center" vertical="center" shrinkToFit="1"/>
    </xf>
    <xf numFmtId="0" fontId="0" fillId="24" borderId="16" xfId="0" applyFill="1" applyBorder="1" applyAlignment="1" applyProtection="1">
      <alignment horizontal="center" vertical="center" shrinkToFit="1"/>
      <protection locked="0"/>
    </xf>
    <xf numFmtId="0" fontId="0" fillId="24" borderId="58" xfId="0" applyFill="1" applyBorder="1" applyAlignment="1" applyProtection="1">
      <alignment horizontal="center" vertical="center" shrinkToFit="1"/>
      <protection locked="0"/>
    </xf>
    <xf numFmtId="0" fontId="0" fillId="24" borderId="65" xfId="0" applyFill="1" applyBorder="1" applyAlignment="1" applyProtection="1">
      <alignment horizontal="center" vertical="center" shrinkToFit="1"/>
      <protection locked="0"/>
    </xf>
    <xf numFmtId="0" fontId="0" fillId="24" borderId="66" xfId="0" applyFill="1" applyBorder="1" applyAlignment="1" applyProtection="1">
      <alignment horizontal="center" vertical="center" shrinkToFit="1"/>
      <protection locked="0"/>
    </xf>
    <xf numFmtId="0" fontId="0" fillId="24" borderId="67" xfId="0" applyFill="1" applyBorder="1" applyAlignment="1" applyProtection="1">
      <alignment horizontal="center" vertical="center" shrinkToFit="1"/>
      <protection locked="0"/>
    </xf>
    <xf numFmtId="0" fontId="0" fillId="24" borderId="68" xfId="0" applyFill="1" applyBorder="1" applyAlignment="1">
      <alignment horizontal="center" vertical="center" shrinkToFit="1"/>
    </xf>
    <xf numFmtId="0" fontId="0" fillId="24" borderId="69" xfId="0" applyFill="1" applyBorder="1" applyAlignment="1">
      <alignment horizontal="center" vertical="center" shrinkToFit="1"/>
    </xf>
    <xf numFmtId="0" fontId="0" fillId="24" borderId="70" xfId="0" applyFill="1" applyBorder="1" applyAlignment="1" applyProtection="1">
      <alignment horizontal="center" vertical="center" shrinkToFit="1"/>
      <protection locked="0"/>
    </xf>
    <xf numFmtId="0" fontId="0" fillId="24" borderId="69" xfId="0" applyFill="1" applyBorder="1" applyAlignment="1" applyProtection="1">
      <alignment horizontal="center" vertical="center" shrinkToFit="1"/>
      <protection locked="0"/>
    </xf>
    <xf numFmtId="0" fontId="0" fillId="24" borderId="71" xfId="0" applyFill="1" applyBorder="1" applyAlignment="1" applyProtection="1">
      <alignment horizontal="center" vertical="center" shrinkToFit="1"/>
      <protection locked="0"/>
    </xf>
    <xf numFmtId="0" fontId="0" fillId="24" borderId="72" xfId="0" applyFill="1" applyBorder="1" applyAlignment="1" applyProtection="1">
      <alignment horizontal="center" vertical="center" shrinkToFit="1"/>
      <protection locked="0"/>
    </xf>
    <xf numFmtId="0" fontId="0" fillId="24" borderId="62" xfId="0" applyFill="1" applyBorder="1" applyAlignment="1" applyProtection="1">
      <alignment horizontal="center" vertical="center" shrinkToFit="1"/>
      <protection locked="0"/>
    </xf>
    <xf numFmtId="0" fontId="0" fillId="24" borderId="73" xfId="0" applyFill="1" applyBorder="1" applyAlignment="1">
      <alignment horizontal="center" vertical="center" shrinkToFit="1"/>
    </xf>
    <xf numFmtId="49" fontId="0" fillId="0" borderId="74" xfId="0" applyNumberFormat="1" applyBorder="1" applyAlignment="1" applyProtection="1">
      <alignment horizontal="center" vertical="center"/>
      <protection locked="0"/>
    </xf>
    <xf numFmtId="49" fontId="0" fillId="0" borderId="75" xfId="0" applyNumberFormat="1" applyBorder="1" applyAlignment="1" applyProtection="1">
      <alignment horizontal="center" vertical="center"/>
      <protection locked="0"/>
    </xf>
    <xf numFmtId="49" fontId="0" fillId="0" borderId="76" xfId="0" applyNumberFormat="1" applyBorder="1" applyAlignment="1" applyProtection="1">
      <alignment horizontal="center" vertical="center"/>
      <protection locked="0"/>
    </xf>
    <xf numFmtId="49" fontId="0" fillId="0" borderId="36" xfId="0" applyNumberFormat="1" applyBorder="1" applyAlignment="1" applyProtection="1">
      <alignment horizontal="center" vertical="center"/>
      <protection locked="0"/>
    </xf>
    <xf numFmtId="49" fontId="0" fillId="0" borderId="77" xfId="0" applyNumberFormat="1" applyBorder="1" applyAlignment="1" applyProtection="1">
      <alignment horizontal="center" vertical="center"/>
      <protection locked="0"/>
    </xf>
    <xf numFmtId="49" fontId="0" fillId="0" borderId="78" xfId="0" applyNumberFormat="1" applyBorder="1" applyAlignment="1" applyProtection="1">
      <alignment horizontal="center" vertical="center"/>
      <protection locked="0"/>
    </xf>
    <xf numFmtId="49" fontId="0" fillId="0" borderId="77" xfId="0" applyNumberFormat="1" applyBorder="1" applyAlignment="1" applyProtection="1">
      <alignment horizontal="center" vertical="center" shrinkToFit="1"/>
      <protection locked="0"/>
    </xf>
    <xf numFmtId="49" fontId="0" fillId="0" borderId="15" xfId="0" applyNumberFormat="1" applyBorder="1" applyAlignment="1" applyProtection="1">
      <alignment horizontal="center" vertical="center"/>
      <protection locked="0"/>
    </xf>
    <xf numFmtId="49" fontId="0" fillId="0" borderId="79" xfId="0" applyNumberFormat="1" applyBorder="1" applyAlignment="1" applyProtection="1">
      <alignment horizontal="center" vertical="center" shrinkToFit="1"/>
      <protection locked="0"/>
    </xf>
    <xf numFmtId="0" fontId="0" fillId="0" borderId="16" xfId="0" applyBorder="1" applyAlignment="1">
      <alignment horizontal="center" vertical="center"/>
    </xf>
    <xf numFmtId="0" fontId="0" fillId="0" borderId="58" xfId="0" applyBorder="1" applyAlignment="1">
      <alignment horizontal="center" vertical="center"/>
    </xf>
    <xf numFmtId="0" fontId="0" fillId="0" borderId="65" xfId="0" applyBorder="1" applyAlignment="1">
      <alignment horizontal="center" vertical="center"/>
    </xf>
    <xf numFmtId="0" fontId="0" fillId="0" borderId="1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81" xfId="0" applyBorder="1" applyAlignment="1">
      <alignment horizontal="center" vertical="center" shrinkToFit="1"/>
    </xf>
    <xf numFmtId="0" fontId="0" fillId="0" borderId="66" xfId="0" applyBorder="1" applyAlignment="1">
      <alignment horizontal="center" vertical="center" shrinkToFit="1"/>
    </xf>
    <xf numFmtId="0" fontId="0" fillId="0" borderId="82" xfId="0" applyBorder="1" applyAlignment="1">
      <alignment horizontal="center" vertical="center" shrinkToFit="1"/>
    </xf>
    <xf numFmtId="49" fontId="0" fillId="0" borderId="83" xfId="0" applyNumberFormat="1" applyBorder="1" applyAlignment="1" applyProtection="1">
      <alignment horizontal="center" vertical="center"/>
      <protection locked="0"/>
    </xf>
    <xf numFmtId="49" fontId="0" fillId="0" borderId="66" xfId="0" applyNumberFormat="1" applyBorder="1" applyAlignment="1" applyProtection="1">
      <alignment horizontal="center" vertical="center"/>
      <protection locked="0"/>
    </xf>
    <xf numFmtId="49" fontId="0" fillId="0" borderId="82" xfId="0" applyNumberFormat="1" applyBorder="1" applyAlignment="1" applyProtection="1">
      <alignment horizontal="center" vertical="center"/>
      <protection locked="0"/>
    </xf>
    <xf numFmtId="0" fontId="0" fillId="0" borderId="84" xfId="0" applyBorder="1" applyAlignment="1">
      <alignment horizontal="center" vertical="center" shrinkToFit="1"/>
    </xf>
    <xf numFmtId="0" fontId="0" fillId="0" borderId="56" xfId="0" applyBorder="1" applyAlignment="1">
      <alignment horizontal="center" vertical="center" shrinkToFit="1"/>
    </xf>
    <xf numFmtId="0" fontId="0" fillId="0" borderId="85" xfId="0" applyBorder="1" applyAlignment="1">
      <alignment horizontal="center" vertical="center" shrinkToFit="1"/>
    </xf>
    <xf numFmtId="0" fontId="0" fillId="0" borderId="84"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0" fillId="0" borderId="87" xfId="0" applyFont="1" applyFill="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6" fillId="0" borderId="90" xfId="0" applyFont="1" applyBorder="1" applyAlignment="1">
      <alignment horizontal="center" vertical="center"/>
    </xf>
    <xf numFmtId="0" fontId="6" fillId="0" borderId="76" xfId="0" applyFont="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shrinkToFit="1"/>
    </xf>
    <xf numFmtId="0" fontId="0" fillId="0" borderId="94" xfId="0" applyBorder="1" applyAlignment="1">
      <alignment horizontal="center" vertical="center" shrinkToFit="1"/>
    </xf>
    <xf numFmtId="0" fontId="0" fillId="0" borderId="95" xfId="0" applyBorder="1" applyAlignment="1">
      <alignment horizontal="center" vertical="center" shrinkToFit="1"/>
    </xf>
    <xf numFmtId="0" fontId="0" fillId="0" borderId="96" xfId="0" applyBorder="1" applyAlignment="1">
      <alignment horizontal="center" vertical="center" shrinkToFit="1"/>
    </xf>
    <xf numFmtId="0" fontId="0" fillId="0" borderId="97" xfId="0" applyBorder="1" applyAlignment="1">
      <alignment horizontal="center" vertical="center" shrinkToFit="1"/>
    </xf>
    <xf numFmtId="0" fontId="0" fillId="0" borderId="98" xfId="0" applyBorder="1" applyAlignment="1">
      <alignment horizontal="center" vertical="center" shrinkToFit="1"/>
    </xf>
    <xf numFmtId="0" fontId="0" fillId="0" borderId="99" xfId="0" applyBorder="1" applyAlignment="1">
      <alignment horizontal="center" vertical="center" shrinkToFit="1"/>
    </xf>
    <xf numFmtId="0" fontId="0" fillId="0" borderId="100" xfId="0" applyBorder="1" applyAlignment="1">
      <alignment horizontal="center" vertical="center" shrinkToFit="1"/>
    </xf>
    <xf numFmtId="0" fontId="0" fillId="0" borderId="101" xfId="0" applyBorder="1" applyAlignment="1">
      <alignment horizontal="center" vertical="center" shrinkToFit="1"/>
    </xf>
    <xf numFmtId="0" fontId="0" fillId="0" borderId="102" xfId="0" applyBorder="1" applyAlignment="1">
      <alignment horizontal="center" vertical="center" shrinkToFit="1"/>
    </xf>
    <xf numFmtId="0" fontId="0" fillId="0" borderId="103" xfId="0" applyBorder="1" applyAlignment="1">
      <alignment horizontal="center" vertical="center" shrinkToFit="1"/>
    </xf>
    <xf numFmtId="0" fontId="0" fillId="0" borderId="104" xfId="0" applyBorder="1" applyAlignment="1">
      <alignment horizontal="center" vertical="center" shrinkToFit="1"/>
    </xf>
    <xf numFmtId="0" fontId="3" fillId="0" borderId="52" xfId="0" applyFont="1" applyBorder="1" applyAlignment="1">
      <alignment horizontal="right" vertical="center" shrinkToFit="1"/>
    </xf>
    <xf numFmtId="0" fontId="0" fillId="0" borderId="105" xfId="0" applyBorder="1" applyAlignment="1">
      <alignment horizontal="center" vertical="center" shrinkToFit="1"/>
    </xf>
    <xf numFmtId="0" fontId="0" fillId="0" borderId="106" xfId="0" applyBorder="1" applyAlignment="1">
      <alignment horizontal="center" vertical="center" shrinkToFit="1"/>
    </xf>
    <xf numFmtId="0" fontId="0" fillId="0" borderId="107" xfId="0" applyBorder="1" applyAlignment="1">
      <alignment horizontal="center" vertical="center" shrinkToFit="1"/>
    </xf>
    <xf numFmtId="0" fontId="0" fillId="0" borderId="108" xfId="0" applyBorder="1" applyAlignment="1">
      <alignment horizontal="center" vertical="center" shrinkToFit="1"/>
    </xf>
    <xf numFmtId="0" fontId="0" fillId="0" borderId="109" xfId="0" applyBorder="1" applyAlignment="1">
      <alignment horizontal="center" vertical="center" shrinkToFit="1"/>
    </xf>
    <xf numFmtId="0" fontId="0" fillId="0" borderId="110" xfId="0" applyBorder="1" applyAlignment="1">
      <alignment horizontal="center" vertical="center" shrinkToFit="1"/>
    </xf>
    <xf numFmtId="0" fontId="0" fillId="0" borderId="87" xfId="0" applyBorder="1" applyAlignment="1">
      <alignment horizontal="center" vertical="center"/>
    </xf>
    <xf numFmtId="0" fontId="0" fillId="0" borderId="40"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11" xfId="0" applyBorder="1" applyAlignment="1">
      <alignment horizontal="center" vertical="center" shrinkToFit="1"/>
    </xf>
    <xf numFmtId="0" fontId="0" fillId="0" borderId="112" xfId="0" applyBorder="1" applyAlignment="1">
      <alignment horizontal="center" vertical="center" shrinkToFit="1"/>
    </xf>
    <xf numFmtId="0" fontId="0" fillId="0" borderId="113" xfId="0" applyBorder="1" applyAlignment="1">
      <alignment horizontal="center" vertical="center" shrinkToFi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0" fillId="0" borderId="116" xfId="0" applyBorder="1" applyAlignment="1">
      <alignment horizontal="center" vertical="center" shrinkToFit="1"/>
    </xf>
    <xf numFmtId="0" fontId="14" fillId="0" borderId="52" xfId="0" applyFont="1" applyBorder="1" applyAlignment="1" applyProtection="1">
      <alignment horizontal="center" vertical="center"/>
      <protection/>
    </xf>
    <xf numFmtId="0" fontId="14" fillId="0" borderId="117" xfId="0" applyFont="1" applyBorder="1" applyAlignment="1" applyProtection="1">
      <alignment horizontal="center" vertical="center"/>
      <protection/>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176" fontId="6" fillId="0" borderId="39" xfId="0" applyNumberFormat="1" applyFont="1" applyBorder="1" applyAlignment="1">
      <alignment horizontal="right" vertical="center" shrinkToFit="1"/>
    </xf>
    <xf numFmtId="176" fontId="6" fillId="0" borderId="38" xfId="0" applyNumberFormat="1" applyFont="1" applyBorder="1" applyAlignment="1">
      <alignment horizontal="right" vertical="center" shrinkToFit="1"/>
    </xf>
    <xf numFmtId="0" fontId="0" fillId="0" borderId="76" xfId="0" applyFill="1" applyBorder="1" applyAlignment="1">
      <alignment horizontal="center" vertical="center"/>
    </xf>
    <xf numFmtId="0" fontId="0" fillId="0" borderId="36" xfId="0" applyFill="1" applyBorder="1" applyAlignment="1">
      <alignment horizontal="center" vertical="center"/>
    </xf>
    <xf numFmtId="0" fontId="6" fillId="0" borderId="52" xfId="0" applyFont="1" applyBorder="1" applyAlignment="1">
      <alignment horizontal="center" vertical="center"/>
    </xf>
    <xf numFmtId="176" fontId="6" fillId="0" borderId="21" xfId="0" applyNumberFormat="1" applyFont="1" applyFill="1" applyBorder="1" applyAlignment="1">
      <alignment horizontal="right" vertical="center" shrinkToFit="1"/>
    </xf>
    <xf numFmtId="176" fontId="6" fillId="0" borderId="22" xfId="0" applyNumberFormat="1" applyFont="1" applyFill="1" applyBorder="1" applyAlignment="1">
      <alignment horizontal="right" vertical="center" shrinkToFit="1"/>
    </xf>
    <xf numFmtId="38" fontId="6" fillId="0" borderId="22" xfId="49" applyFont="1" applyFill="1" applyBorder="1" applyAlignment="1">
      <alignment horizontal="center" vertical="center" shrinkToFit="1"/>
    </xf>
    <xf numFmtId="38" fontId="6" fillId="0" borderId="77" xfId="49" applyFont="1" applyFill="1" applyBorder="1" applyAlignment="1">
      <alignment horizontal="center" vertical="center" shrinkToFit="1"/>
    </xf>
    <xf numFmtId="0" fontId="0" fillId="0" borderId="77" xfId="0" applyFill="1" applyBorder="1" applyAlignment="1">
      <alignment horizontal="center" vertical="center"/>
    </xf>
    <xf numFmtId="0" fontId="0" fillId="0" borderId="79" xfId="0" applyFill="1" applyBorder="1" applyAlignment="1">
      <alignment horizontal="center" vertical="center"/>
    </xf>
    <xf numFmtId="0" fontId="0" fillId="0" borderId="52" xfId="0" applyBorder="1" applyAlignment="1">
      <alignment horizontal="center" vertical="center"/>
    </xf>
    <xf numFmtId="176" fontId="6" fillId="0" borderId="17" xfId="0" applyNumberFormat="1" applyFont="1" applyFill="1" applyBorder="1" applyAlignment="1">
      <alignment horizontal="right" vertical="center" shrinkToFit="1"/>
    </xf>
    <xf numFmtId="176" fontId="6" fillId="0" borderId="26" xfId="0" applyNumberFormat="1" applyFont="1" applyFill="1" applyBorder="1" applyAlignment="1">
      <alignment horizontal="right" vertical="center" shrinkToFit="1"/>
    </xf>
    <xf numFmtId="38" fontId="6" fillId="0" borderId="26" xfId="49" applyFont="1" applyFill="1" applyBorder="1" applyAlignment="1">
      <alignment horizontal="center" vertical="center" shrinkToFit="1"/>
    </xf>
    <xf numFmtId="38" fontId="6" fillId="0" borderId="76" xfId="49" applyFont="1" applyFill="1" applyBorder="1" applyAlignment="1">
      <alignment horizontal="center" vertical="center" shrinkToFit="1"/>
    </xf>
    <xf numFmtId="0" fontId="0" fillId="0" borderId="120" xfId="0" applyBorder="1" applyAlignment="1">
      <alignment horizontal="center" vertical="center"/>
    </xf>
    <xf numFmtId="0" fontId="6" fillId="0" borderId="121" xfId="0" applyFont="1" applyBorder="1" applyAlignment="1">
      <alignment horizontal="center" vertical="center"/>
    </xf>
    <xf numFmtId="0" fontId="6" fillId="0" borderId="20" xfId="0" applyFont="1" applyBorder="1" applyAlignment="1">
      <alignment horizontal="center" vertical="center"/>
    </xf>
    <xf numFmtId="0" fontId="2" fillId="0" borderId="74" xfId="0" applyFont="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1" xfId="0" applyFill="1" applyBorder="1" applyAlignment="1">
      <alignment horizontal="center" vertical="center"/>
    </xf>
    <xf numFmtId="38" fontId="6" fillId="25" borderId="38" xfId="49" applyFont="1" applyFill="1" applyBorder="1" applyAlignment="1">
      <alignment horizontal="center" vertical="center" shrinkToFit="1"/>
    </xf>
    <xf numFmtId="38" fontId="6" fillId="25" borderId="87" xfId="49" applyFont="1" applyFill="1" applyBorder="1" applyAlignment="1">
      <alignment horizontal="center" vertical="center" shrinkToFit="1"/>
    </xf>
    <xf numFmtId="38" fontId="6" fillId="0" borderId="118" xfId="49" applyFont="1" applyBorder="1" applyAlignment="1">
      <alignment horizontal="center" vertical="center" shrinkToFit="1"/>
    </xf>
    <xf numFmtId="38" fontId="6" fillId="0" borderId="20" xfId="49" applyFont="1" applyBorder="1" applyAlignment="1">
      <alignment horizontal="center" vertical="center" shrinkToFit="1"/>
    </xf>
    <xf numFmtId="0" fontId="0" fillId="0" borderId="122"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7" xfId="0" applyBorder="1" applyAlignment="1" applyProtection="1">
      <alignment horizontal="center" vertical="center" shrinkToFit="1"/>
      <protection locked="0"/>
    </xf>
    <xf numFmtId="0" fontId="0" fillId="0" borderId="77" xfId="0" applyFont="1" applyBorder="1" applyAlignment="1" applyProtection="1">
      <alignment horizontal="center" vertical="center" shrinkToFit="1"/>
      <protection locked="0"/>
    </xf>
    <xf numFmtId="0" fontId="0" fillId="0" borderId="79" xfId="0" applyFont="1" applyBorder="1" applyAlignment="1" applyProtection="1">
      <alignment horizontal="center" vertical="center" shrinkToFit="1"/>
      <protection locked="0"/>
    </xf>
    <xf numFmtId="0" fontId="0" fillId="26" borderId="123" xfId="0" applyFill="1" applyBorder="1" applyAlignment="1">
      <alignment horizontal="center" vertical="center" shrinkToFit="1"/>
    </xf>
    <xf numFmtId="0" fontId="0" fillId="26" borderId="87" xfId="0" applyFill="1" applyBorder="1" applyAlignment="1">
      <alignment horizontal="center" vertical="center" shrinkToFit="1"/>
    </xf>
    <xf numFmtId="0" fontId="0" fillId="26" borderId="41" xfId="0" applyFill="1" applyBorder="1" applyAlignment="1">
      <alignment horizontal="center" vertical="center" shrinkToFit="1"/>
    </xf>
    <xf numFmtId="0" fontId="0" fillId="26" borderId="86" xfId="0" applyFill="1" applyBorder="1" applyAlignment="1">
      <alignment horizontal="center" vertical="center"/>
    </xf>
    <xf numFmtId="0" fontId="0" fillId="26" borderId="87" xfId="0" applyFill="1" applyBorder="1" applyAlignment="1">
      <alignment horizontal="center" vertical="center"/>
    </xf>
    <xf numFmtId="0" fontId="0" fillId="26" borderId="41" xfId="0" applyFill="1" applyBorder="1" applyAlignment="1">
      <alignment horizontal="center" vertical="center"/>
    </xf>
    <xf numFmtId="0" fontId="0" fillId="26" borderId="86" xfId="0" applyFill="1" applyBorder="1" applyAlignment="1">
      <alignment horizontal="center" vertical="center" shrinkToFit="1"/>
    </xf>
    <xf numFmtId="0" fontId="4" fillId="26" borderId="86" xfId="0" applyFont="1" applyFill="1" applyBorder="1" applyAlignment="1">
      <alignment horizontal="center" vertical="center" shrinkToFit="1"/>
    </xf>
    <xf numFmtId="0" fontId="4" fillId="26" borderId="87" xfId="0" applyFont="1" applyFill="1" applyBorder="1" applyAlignment="1">
      <alignment horizontal="center" vertical="center" shrinkToFit="1"/>
    </xf>
    <xf numFmtId="0" fontId="4" fillId="26" borderId="40" xfId="0" applyFont="1" applyFill="1" applyBorder="1" applyAlignment="1">
      <alignment horizontal="center" vertical="center" shrinkToFit="1"/>
    </xf>
    <xf numFmtId="0" fontId="0" fillId="0" borderId="15" xfId="0" applyBorder="1" applyAlignment="1">
      <alignment horizontal="center" vertical="center"/>
    </xf>
    <xf numFmtId="0" fontId="0" fillId="0" borderId="124" xfId="0" applyBorder="1" applyAlignment="1">
      <alignment horizontal="center" vertical="center"/>
    </xf>
    <xf numFmtId="0" fontId="0" fillId="0" borderId="76" xfId="0" applyBorder="1" applyAlignment="1">
      <alignment horizontal="center" vertical="center"/>
    </xf>
    <xf numFmtId="0" fontId="0" fillId="0" borderId="35" xfId="0" applyBorder="1" applyAlignment="1">
      <alignment horizontal="center" vertical="center"/>
    </xf>
    <xf numFmtId="0" fontId="0" fillId="0" borderId="90" xfId="0" applyBorder="1" applyAlignment="1">
      <alignment horizontal="right" vertical="center"/>
    </xf>
    <xf numFmtId="0" fontId="0" fillId="0" borderId="76" xfId="0" applyBorder="1" applyAlignment="1">
      <alignment horizontal="right" vertical="center"/>
    </xf>
    <xf numFmtId="0" fontId="0" fillId="0" borderId="36" xfId="0" applyBorder="1" applyAlignment="1">
      <alignment horizontal="right" vertical="center"/>
    </xf>
    <xf numFmtId="0" fontId="0" fillId="0" borderId="90" xfId="0" applyBorder="1" applyAlignment="1">
      <alignment horizontal="center" vertical="center"/>
    </xf>
    <xf numFmtId="0" fontId="0" fillId="0" borderId="36" xfId="0" applyBorder="1" applyAlignment="1">
      <alignment horizontal="center" vertical="center"/>
    </xf>
    <xf numFmtId="0" fontId="17" fillId="0" borderId="118" xfId="0" applyFont="1" applyBorder="1" applyAlignment="1">
      <alignment horizontal="center" vertical="center" wrapText="1" shrinkToFit="1"/>
    </xf>
    <xf numFmtId="0" fontId="17" fillId="0" borderId="20" xfId="0" applyFont="1" applyBorder="1" applyAlignment="1">
      <alignment horizontal="center" vertical="center" shrinkToFit="1"/>
    </xf>
    <xf numFmtId="0" fontId="17" fillId="0" borderId="18"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0" xfId="0" applyFont="1" applyBorder="1" applyAlignment="1">
      <alignment horizontal="center" vertical="center" shrinkToFit="1"/>
    </xf>
    <xf numFmtId="0" fontId="5" fillId="0" borderId="0" xfId="0" applyFont="1" applyAlignment="1">
      <alignment vertical="center" shrinkToFit="1"/>
    </xf>
    <xf numFmtId="0" fontId="0" fillId="0" borderId="126" xfId="0" applyBorder="1" applyAlignment="1" applyProtection="1">
      <alignment horizontal="center" vertical="center"/>
      <protection locked="0"/>
    </xf>
    <xf numFmtId="0" fontId="0" fillId="0" borderId="127"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128" xfId="0" applyBorder="1" applyAlignment="1" applyProtection="1">
      <alignment horizontal="center" vertical="center"/>
      <protection locked="0"/>
    </xf>
    <xf numFmtId="0" fontId="0" fillId="0" borderId="129" xfId="0" applyBorder="1" applyAlignment="1" applyProtection="1">
      <alignment horizontal="center" vertical="center"/>
      <protection locked="0"/>
    </xf>
    <xf numFmtId="0" fontId="0" fillId="0" borderId="57"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117"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130" xfId="0" applyFill="1" applyBorder="1" applyAlignment="1">
      <alignment horizontal="center" vertical="center" wrapText="1"/>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7" xfId="0" applyFill="1" applyBorder="1" applyAlignment="1">
      <alignment horizontal="center" vertical="center"/>
    </xf>
    <xf numFmtId="0" fontId="0" fillId="0" borderId="131" xfId="0" applyBorder="1" applyAlignment="1">
      <alignment horizontal="center" vertical="center"/>
    </xf>
    <xf numFmtId="0" fontId="0" fillId="24" borderId="132" xfId="0" applyFill="1" applyBorder="1" applyAlignment="1">
      <alignment horizontal="center" vertical="center" shrinkToFit="1"/>
    </xf>
    <xf numFmtId="0" fontId="0" fillId="24" borderId="133" xfId="0" applyFill="1" applyBorder="1" applyAlignment="1">
      <alignment horizontal="center" vertical="center" shrinkToFit="1"/>
    </xf>
    <xf numFmtId="0" fontId="0" fillId="24" borderId="134" xfId="0" applyFill="1" applyBorder="1" applyAlignment="1">
      <alignment horizontal="center" vertical="center" shrinkToFit="1"/>
    </xf>
    <xf numFmtId="0" fontId="0" fillId="0" borderId="135" xfId="0" applyBorder="1" applyAlignment="1">
      <alignment horizontal="center" vertical="center" shrinkToFit="1"/>
    </xf>
    <xf numFmtId="0" fontId="0" fillId="0" borderId="136" xfId="0" applyBorder="1" applyAlignment="1">
      <alignment horizontal="center" vertical="center" shrinkToFit="1"/>
    </xf>
    <xf numFmtId="0" fontId="0" fillId="0" borderId="137" xfId="0" applyBorder="1" applyAlignment="1">
      <alignment horizontal="center" vertical="center" shrinkToFit="1"/>
    </xf>
    <xf numFmtId="0" fontId="0" fillId="0" borderId="138" xfId="0" applyBorder="1" applyAlignment="1">
      <alignment horizontal="center" vertical="center" shrinkToFit="1"/>
    </xf>
    <xf numFmtId="0" fontId="0" fillId="0" borderId="139" xfId="0" applyBorder="1" applyAlignment="1">
      <alignment horizontal="center" vertical="center" shrinkToFit="1"/>
    </xf>
    <xf numFmtId="0" fontId="0" fillId="0" borderId="140" xfId="0" applyBorder="1" applyAlignment="1">
      <alignment horizontal="center" vertical="center" shrinkToFit="1"/>
    </xf>
    <xf numFmtId="0" fontId="0" fillId="0" borderId="141" xfId="0" applyBorder="1" applyAlignment="1">
      <alignment horizontal="center" vertical="center" shrinkToFit="1"/>
    </xf>
    <xf numFmtId="0" fontId="0" fillId="0" borderId="142" xfId="0" applyBorder="1" applyAlignment="1">
      <alignment horizontal="center" vertical="center" shrinkToFit="1"/>
    </xf>
    <xf numFmtId="0" fontId="0" fillId="0" borderId="49" xfId="0" applyBorder="1" applyAlignment="1">
      <alignment horizontal="center" vertical="center" shrinkToFit="1"/>
    </xf>
    <xf numFmtId="0" fontId="0" fillId="0" borderId="143" xfId="0" applyBorder="1" applyAlignment="1">
      <alignment horizontal="center" vertical="center" shrinkToFit="1"/>
    </xf>
    <xf numFmtId="0" fontId="0" fillId="0" borderId="144" xfId="0" applyBorder="1" applyAlignment="1">
      <alignment horizontal="center" vertical="center" shrinkToFit="1"/>
    </xf>
    <xf numFmtId="0" fontId="0" fillId="0" borderId="47" xfId="0" applyBorder="1" applyAlignment="1">
      <alignment horizontal="center" vertical="center" shrinkToFit="1"/>
    </xf>
    <xf numFmtId="0" fontId="14" fillId="0" borderId="118" xfId="0" applyFont="1" applyBorder="1" applyAlignment="1" applyProtection="1">
      <alignment horizontal="center" vertical="center"/>
      <protection/>
    </xf>
    <xf numFmtId="0" fontId="14" fillId="0" borderId="20" xfId="0" applyFont="1" applyBorder="1" applyAlignment="1" applyProtection="1">
      <alignment horizontal="center" vertical="center"/>
      <protection/>
    </xf>
    <xf numFmtId="0" fontId="14" fillId="0" borderId="145" xfId="0" applyFont="1" applyBorder="1" applyAlignment="1" applyProtection="1">
      <alignment horizontal="center" vertical="center"/>
      <protection/>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146" xfId="0" applyBorder="1" applyAlignment="1">
      <alignment horizontal="center" vertical="center"/>
    </xf>
    <xf numFmtId="0" fontId="0" fillId="0" borderId="25" xfId="0" applyBorder="1" applyAlignment="1">
      <alignment horizontal="center" vertical="center"/>
    </xf>
    <xf numFmtId="176" fontId="6" fillId="0" borderId="10" xfId="0" applyNumberFormat="1" applyFont="1" applyBorder="1" applyAlignment="1">
      <alignment horizontal="right" vertical="center" shrinkToFit="1"/>
    </xf>
    <xf numFmtId="176" fontId="6" fillId="0" borderId="24" xfId="0" applyNumberFormat="1" applyFont="1" applyBorder="1" applyAlignment="1">
      <alignment horizontal="right" vertical="center" shrinkToFit="1"/>
    </xf>
    <xf numFmtId="0" fontId="0" fillId="0" borderId="57" xfId="0" applyFill="1" applyBorder="1" applyAlignment="1">
      <alignment horizontal="center" vertical="center"/>
    </xf>
    <xf numFmtId="0" fontId="0" fillId="0" borderId="52" xfId="0" applyFill="1" applyBorder="1" applyAlignment="1">
      <alignment horizontal="center" vertical="center"/>
    </xf>
    <xf numFmtId="0" fontId="0" fillId="0" borderId="117" xfId="0" applyFill="1" applyBorder="1" applyAlignment="1">
      <alignment horizontal="center" vertical="center"/>
    </xf>
    <xf numFmtId="0" fontId="0" fillId="0" borderId="55" xfId="0" applyFill="1" applyBorder="1" applyAlignment="1">
      <alignment horizontal="center" vertical="center"/>
    </xf>
    <xf numFmtId="0" fontId="0" fillId="0" borderId="74" xfId="0" applyFill="1" applyBorder="1" applyAlignment="1">
      <alignment horizontal="center" vertical="center"/>
    </xf>
    <xf numFmtId="0" fontId="0" fillId="0" borderId="130" xfId="0" applyFill="1" applyBorder="1" applyAlignment="1">
      <alignment horizontal="center" vertical="center"/>
    </xf>
    <xf numFmtId="38" fontId="6" fillId="25" borderId="24" xfId="49" applyFont="1" applyFill="1" applyBorder="1" applyAlignment="1">
      <alignment horizontal="center" vertical="center" shrinkToFit="1"/>
    </xf>
    <xf numFmtId="38" fontId="6" fillId="25" borderId="146" xfId="49" applyFont="1" applyFill="1" applyBorder="1" applyAlignment="1">
      <alignment horizontal="center" vertical="center" shrinkToFit="1"/>
    </xf>
    <xf numFmtId="0" fontId="0" fillId="0" borderId="147" xfId="0" applyBorder="1" applyAlignment="1">
      <alignment horizontal="center" vertical="center"/>
    </xf>
    <xf numFmtId="0" fontId="0" fillId="0" borderId="122" xfId="0"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0" fillId="0" borderId="0" xfId="0" applyAlignment="1">
      <alignment vertical="center"/>
    </xf>
    <xf numFmtId="0" fontId="0" fillId="0" borderId="148" xfId="0" applyBorder="1" applyAlignment="1">
      <alignment horizontal="center" vertical="center" shrinkToFit="1"/>
    </xf>
    <xf numFmtId="0" fontId="0" fillId="0" borderId="149" xfId="0" applyBorder="1" applyAlignment="1">
      <alignment horizontal="center" vertical="center" shrinkToFit="1"/>
    </xf>
    <xf numFmtId="0" fontId="0" fillId="0" borderId="150" xfId="0" applyBorder="1" applyAlignment="1">
      <alignment horizontal="center" vertical="center" shrinkToFit="1"/>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151" xfId="0" applyBorder="1" applyAlignment="1">
      <alignment horizontal="center" vertical="center"/>
    </xf>
    <xf numFmtId="0" fontId="0" fillId="0" borderId="83" xfId="0" applyBorder="1" applyAlignment="1">
      <alignment horizontal="left" vertical="center"/>
    </xf>
    <xf numFmtId="0" fontId="0" fillId="0" borderId="66" xfId="0" applyBorder="1" applyAlignment="1">
      <alignment horizontal="left" vertical="center"/>
    </xf>
    <xf numFmtId="0" fontId="0" fillId="0" borderId="82" xfId="0" applyBorder="1" applyAlignment="1">
      <alignment horizontal="left" vertical="center"/>
    </xf>
    <xf numFmtId="0" fontId="0" fillId="0" borderId="80" xfId="0" applyBorder="1" applyAlignment="1">
      <alignment horizontal="center" vertical="center"/>
    </xf>
    <xf numFmtId="0" fontId="0" fillId="0" borderId="77" xfId="0" applyBorder="1" applyAlignment="1" applyProtection="1">
      <alignment horizontal="center" vertical="center"/>
      <protection locked="0"/>
    </xf>
    <xf numFmtId="0" fontId="0" fillId="0" borderId="77"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16</xdr:row>
      <xdr:rowOff>76200</xdr:rowOff>
    </xdr:from>
    <xdr:to>
      <xdr:col>16</xdr:col>
      <xdr:colOff>114300</xdr:colOff>
      <xdr:row>20</xdr:row>
      <xdr:rowOff>123825</xdr:rowOff>
    </xdr:to>
    <xdr:sp>
      <xdr:nvSpPr>
        <xdr:cNvPr id="1" name="Oval 6"/>
        <xdr:cNvSpPr>
          <a:spLocks/>
        </xdr:cNvSpPr>
      </xdr:nvSpPr>
      <xdr:spPr>
        <a:xfrm>
          <a:off x="2057400" y="3419475"/>
          <a:ext cx="4724400" cy="819150"/>
        </a:xfrm>
        <a:prstGeom prst="ellipse">
          <a:avLst/>
        </a:prstGeom>
        <a:solidFill>
          <a:srgbClr val="FFFFFF"/>
        </a:solidFill>
        <a:ln w="9525" cmpd="sng">
          <a:solidFill>
            <a:srgbClr val="000000"/>
          </a:solidFill>
          <a:headEnd type="none"/>
          <a:tailEnd type="none"/>
        </a:ln>
      </xdr:spPr>
      <xdr:txBody>
        <a:bodyPr vertOverflow="clip" wrap="square" lIns="64008" tIns="41148" rIns="64008" bIns="0"/>
        <a:p>
          <a:pPr algn="ctr">
            <a:defRPr/>
          </a:pPr>
          <a:r>
            <a:rPr lang="en-US" cap="none" sz="3600" b="0" i="0" u="none" baseline="0">
              <a:solidFill>
                <a:srgbClr val="000000"/>
              </a:solidFill>
              <a:latin typeface="ＭＳ ゴシック"/>
              <a:ea typeface="ＭＳ ゴシック"/>
              <a:cs typeface="ＭＳ ゴシック"/>
            </a:rPr>
            <a:t>記　入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BD62"/>
  <sheetViews>
    <sheetView tabSelected="1" view="pageBreakPreview" zoomScaleSheetLayoutView="100" workbookViewId="0" topLeftCell="A1">
      <selection activeCell="A5" sqref="A5"/>
    </sheetView>
  </sheetViews>
  <sheetFormatPr defaultColWidth="8.796875" defaultRowHeight="14.25"/>
  <cols>
    <col min="1" max="2" width="3.5" style="0" customWidth="1"/>
    <col min="3" max="10" width="4.5" style="0" customWidth="1"/>
    <col min="11" max="12" width="3.69921875" style="0" customWidth="1"/>
    <col min="13" max="20" width="4.5" style="0" customWidth="1"/>
    <col min="21" max="21" width="0.1015625" style="0" customWidth="1"/>
    <col min="22" max="22" width="2.19921875" style="0" customWidth="1"/>
    <col min="23" max="23" width="4.8984375" style="0" customWidth="1"/>
    <col min="24" max="24" width="13.8984375" style="0" bestFit="1" customWidth="1"/>
    <col min="25" max="25" width="4.3984375" style="0" customWidth="1"/>
    <col min="26" max="26" width="11.59765625" style="0" bestFit="1" customWidth="1"/>
    <col min="27" max="27" width="4.8984375" style="0" customWidth="1"/>
    <col min="28" max="28" width="15.5" style="0" bestFit="1" customWidth="1"/>
    <col min="29" max="92" width="4.3984375" style="0" customWidth="1"/>
  </cols>
  <sheetData>
    <row r="1" spans="1:40" ht="29.25" customHeight="1" thickBot="1">
      <c r="A1" s="269" t="s">
        <v>149</v>
      </c>
      <c r="B1" s="270"/>
      <c r="C1" s="270"/>
      <c r="D1" s="270"/>
      <c r="E1" s="270"/>
      <c r="F1" s="270"/>
      <c r="G1" s="270"/>
      <c r="H1" s="270"/>
      <c r="I1" s="271"/>
      <c r="J1" s="272"/>
      <c r="K1" s="273"/>
      <c r="L1" s="273"/>
      <c r="N1" s="274" t="s">
        <v>18</v>
      </c>
      <c r="O1" s="274"/>
      <c r="P1" s="274"/>
      <c r="Q1" s="274"/>
      <c r="R1" s="274"/>
      <c r="S1" s="274"/>
      <c r="T1" s="274"/>
      <c r="U1" s="274"/>
      <c r="X1" s="98"/>
      <c r="Y1" s="98"/>
      <c r="Z1" s="98"/>
      <c r="AA1" s="98"/>
      <c r="AB1" s="98"/>
      <c r="AC1" s="98"/>
      <c r="AD1" s="98"/>
      <c r="AE1" s="98"/>
      <c r="AF1" s="98"/>
      <c r="AG1" s="98"/>
      <c r="AH1" s="98"/>
      <c r="AI1" s="98"/>
      <c r="AJ1" s="98"/>
      <c r="AK1" s="98"/>
      <c r="AL1" s="98"/>
      <c r="AM1" s="98"/>
      <c r="AN1" s="98"/>
    </row>
    <row r="2" spans="17:56" s="10" customFormat="1" ht="6.75" customHeight="1">
      <c r="Q2" s="275" t="s">
        <v>143</v>
      </c>
      <c r="R2" s="276"/>
      <c r="S2" s="276"/>
      <c r="T2" s="279"/>
      <c r="V2" s="11"/>
      <c r="W2" s="12"/>
      <c r="X2" s="99"/>
      <c r="Y2" s="99"/>
      <c r="Z2" s="99"/>
      <c r="AA2" s="99"/>
      <c r="AB2" s="99"/>
      <c r="AC2" s="99"/>
      <c r="AD2" s="99"/>
      <c r="AE2" s="99"/>
      <c r="AF2" s="99"/>
      <c r="AG2" s="99"/>
      <c r="AH2" s="99"/>
      <c r="AI2" s="99"/>
      <c r="AJ2" s="99"/>
      <c r="AK2" s="99"/>
      <c r="AL2" s="99"/>
      <c r="AM2" s="99"/>
      <c r="AN2" s="99"/>
      <c r="AO2" s="11"/>
      <c r="AP2" s="11"/>
      <c r="AQ2" s="11"/>
      <c r="AR2" s="11"/>
      <c r="AS2" s="11"/>
      <c r="AT2" s="11"/>
      <c r="AU2" s="11"/>
      <c r="AV2" s="11"/>
      <c r="AW2" s="11"/>
      <c r="AX2" s="11"/>
      <c r="AY2" s="11"/>
      <c r="AZ2" s="11"/>
      <c r="BA2" s="11"/>
      <c r="BB2" s="11"/>
      <c r="BC2" s="11"/>
      <c r="BD2" s="11"/>
    </row>
    <row r="3" spans="1:56" s="10" customFormat="1" ht="15" thickBot="1">
      <c r="A3" s="10" t="s">
        <v>55</v>
      </c>
      <c r="Q3" s="277"/>
      <c r="R3" s="278"/>
      <c r="S3" s="278"/>
      <c r="T3" s="280"/>
      <c r="V3" s="11"/>
      <c r="W3" s="12"/>
      <c r="X3" s="99"/>
      <c r="Y3" s="99"/>
      <c r="Z3" s="99"/>
      <c r="AA3" s="99"/>
      <c r="AB3" s="99"/>
      <c r="AC3" s="99"/>
      <c r="AD3" s="99"/>
      <c r="AE3" s="99"/>
      <c r="AF3" s="99"/>
      <c r="AG3" s="99"/>
      <c r="AH3" s="99"/>
      <c r="AI3" s="99"/>
      <c r="AJ3" s="99"/>
      <c r="AK3" s="99"/>
      <c r="AL3" s="99"/>
      <c r="AM3" s="99"/>
      <c r="AN3" s="99"/>
      <c r="AO3" s="11"/>
      <c r="AP3" s="11"/>
      <c r="AQ3" s="11"/>
      <c r="AR3" s="11"/>
      <c r="AS3" s="11"/>
      <c r="AT3" s="11"/>
      <c r="AU3" s="11"/>
      <c r="AV3" s="11"/>
      <c r="AW3" s="11"/>
      <c r="AX3" s="11"/>
      <c r="AY3" s="11"/>
      <c r="AZ3" s="11"/>
      <c r="BA3" s="11"/>
      <c r="BB3" s="11"/>
      <c r="BC3" s="11"/>
      <c r="BD3" s="11"/>
    </row>
    <row r="4" spans="1:40" ht="14.25">
      <c r="A4" s="261" t="s">
        <v>17</v>
      </c>
      <c r="B4" s="262"/>
      <c r="C4" s="262"/>
      <c r="D4" s="262"/>
      <c r="E4" s="263"/>
      <c r="F4" s="264" t="s">
        <v>181</v>
      </c>
      <c r="G4" s="265"/>
      <c r="H4" s="265"/>
      <c r="I4" s="265"/>
      <c r="J4" s="265"/>
      <c r="K4" s="266"/>
      <c r="L4" s="10"/>
      <c r="V4" s="17"/>
      <c r="W4" s="17"/>
      <c r="X4" s="98"/>
      <c r="Y4" s="98"/>
      <c r="Z4" s="98"/>
      <c r="AA4" s="98"/>
      <c r="AB4" s="98"/>
      <c r="AC4" s="98"/>
      <c r="AD4" s="98"/>
      <c r="AE4" s="98"/>
      <c r="AF4" s="98"/>
      <c r="AG4" s="98"/>
      <c r="AH4" s="98"/>
      <c r="AI4" s="98"/>
      <c r="AJ4" s="98"/>
      <c r="AK4" s="98"/>
      <c r="AL4" s="98"/>
      <c r="AM4" s="98"/>
      <c r="AN4" s="98"/>
    </row>
    <row r="5" spans="1:40" ht="22.5" customHeight="1" thickBot="1">
      <c r="A5" s="5"/>
      <c r="B5" s="6"/>
      <c r="C5" s="58"/>
      <c r="D5" s="58"/>
      <c r="E5" s="59"/>
      <c r="F5" s="8"/>
      <c r="G5" s="2"/>
      <c r="H5" s="2"/>
      <c r="I5" s="2"/>
      <c r="J5" s="3"/>
      <c r="K5" s="4"/>
      <c r="L5" s="57" t="s">
        <v>182</v>
      </c>
      <c r="V5" s="17"/>
      <c r="W5" s="16" t="s">
        <v>24</v>
      </c>
      <c r="X5" s="98"/>
      <c r="Y5" s="98"/>
      <c r="Z5" s="98"/>
      <c r="AA5" s="98"/>
      <c r="AB5" s="98"/>
      <c r="AC5" s="98"/>
      <c r="AD5" s="98"/>
      <c r="AE5" s="98"/>
      <c r="AF5" s="98"/>
      <c r="AG5" s="98"/>
      <c r="AH5" s="98"/>
      <c r="AI5" s="98"/>
      <c r="AJ5" s="98"/>
      <c r="AK5" s="98"/>
      <c r="AL5" s="98"/>
      <c r="AM5" s="98"/>
      <c r="AN5" s="98"/>
    </row>
    <row r="6" spans="22:40" ht="3.75" customHeight="1" thickBot="1">
      <c r="V6" s="17"/>
      <c r="W6" s="17"/>
      <c r="X6" s="98"/>
      <c r="Y6" s="98"/>
      <c r="Z6" s="98"/>
      <c r="AA6" s="98"/>
      <c r="AB6" s="98"/>
      <c r="AC6" s="98"/>
      <c r="AD6" s="98"/>
      <c r="AE6" s="98"/>
      <c r="AF6" s="98"/>
      <c r="AG6" s="98"/>
      <c r="AH6" s="98"/>
      <c r="AI6" s="98"/>
      <c r="AJ6" s="98"/>
      <c r="AK6" s="98"/>
      <c r="AL6" s="98"/>
      <c r="AM6" s="98"/>
      <c r="AN6" s="98"/>
    </row>
    <row r="7" spans="1:40" ht="21.75" customHeight="1">
      <c r="A7" s="261" t="s">
        <v>152</v>
      </c>
      <c r="B7" s="262"/>
      <c r="C7" s="263"/>
      <c r="D7" s="267"/>
      <c r="E7" s="262"/>
      <c r="F7" s="262"/>
      <c r="G7" s="262"/>
      <c r="H7" s="262"/>
      <c r="I7" s="262"/>
      <c r="J7" s="262"/>
      <c r="K7" s="262"/>
      <c r="L7" s="262"/>
      <c r="M7" s="262"/>
      <c r="N7" s="262"/>
      <c r="O7" s="262"/>
      <c r="P7" s="262"/>
      <c r="Q7" s="262"/>
      <c r="R7" s="262"/>
      <c r="S7" s="262"/>
      <c r="T7" s="268"/>
      <c r="X7" s="104"/>
      <c r="Y7" s="104"/>
      <c r="Z7" s="104"/>
      <c r="AA7" s="104" t="s">
        <v>3</v>
      </c>
      <c r="AB7" s="104">
        <f>C19+I19</f>
        <v>0</v>
      </c>
      <c r="AC7" s="104" t="s">
        <v>13</v>
      </c>
      <c r="AD7" s="104"/>
      <c r="AE7" s="104"/>
      <c r="AF7" s="98"/>
      <c r="AG7" s="98"/>
      <c r="AH7" s="98"/>
      <c r="AI7" s="98"/>
      <c r="AJ7" s="98"/>
      <c r="AK7" s="98"/>
      <c r="AL7" s="98"/>
      <c r="AM7" s="98"/>
      <c r="AN7" s="98"/>
    </row>
    <row r="8" spans="1:40" ht="21.75" customHeight="1">
      <c r="A8" s="244" t="s">
        <v>153</v>
      </c>
      <c r="B8" s="245"/>
      <c r="C8" s="246"/>
      <c r="D8" s="13" t="s">
        <v>136</v>
      </c>
      <c r="E8" s="247"/>
      <c r="F8" s="248"/>
      <c r="G8" s="248"/>
      <c r="H8" s="248"/>
      <c r="I8" s="248"/>
      <c r="J8" s="248"/>
      <c r="K8" s="248"/>
      <c r="L8" s="248"/>
      <c r="M8" s="248"/>
      <c r="N8" s="248"/>
      <c r="O8" s="248"/>
      <c r="P8" s="248"/>
      <c r="Q8" s="248"/>
      <c r="R8" s="248"/>
      <c r="S8" s="248"/>
      <c r="T8" s="249"/>
      <c r="X8" s="104"/>
      <c r="Y8" s="104" t="s">
        <v>2</v>
      </c>
      <c r="Z8" s="104"/>
      <c r="AA8" s="104" t="s">
        <v>4</v>
      </c>
      <c r="AB8" s="105" t="s">
        <v>3</v>
      </c>
      <c r="AC8" s="104"/>
      <c r="AD8" s="104"/>
      <c r="AE8" s="104"/>
      <c r="AF8" s="98"/>
      <c r="AG8" s="98"/>
      <c r="AH8" s="98"/>
      <c r="AI8" s="98"/>
      <c r="AJ8" s="98"/>
      <c r="AK8" s="98"/>
      <c r="AL8" s="98"/>
      <c r="AM8" s="98"/>
      <c r="AN8" s="98"/>
    </row>
    <row r="9" spans="1:40" ht="21.75" customHeight="1">
      <c r="A9" s="244" t="s">
        <v>154</v>
      </c>
      <c r="B9" s="245"/>
      <c r="C9" s="246"/>
      <c r="D9" s="18" t="s">
        <v>20</v>
      </c>
      <c r="E9" s="248"/>
      <c r="F9" s="248"/>
      <c r="G9" s="248"/>
      <c r="H9" s="248"/>
      <c r="I9" s="248"/>
      <c r="J9" s="248"/>
      <c r="K9" s="248"/>
      <c r="L9" s="70" t="s">
        <v>89</v>
      </c>
      <c r="M9" s="248"/>
      <c r="N9" s="248"/>
      <c r="O9" s="248"/>
      <c r="P9" s="248"/>
      <c r="Q9" s="248"/>
      <c r="R9" s="248"/>
      <c r="S9" s="248"/>
      <c r="T9" s="249"/>
      <c r="X9" s="104"/>
      <c r="Y9" s="104">
        <f>E23</f>
        <v>0</v>
      </c>
      <c r="Z9" s="105" t="s">
        <v>25</v>
      </c>
      <c r="AA9" s="104">
        <f>K23</f>
        <v>0</v>
      </c>
      <c r="AB9" s="104">
        <f>Y9+AA9</f>
        <v>0</v>
      </c>
      <c r="AC9" s="104"/>
      <c r="AD9" s="104"/>
      <c r="AE9" s="104"/>
      <c r="AF9" s="98"/>
      <c r="AG9" s="98"/>
      <c r="AH9" s="98"/>
      <c r="AI9" s="98"/>
      <c r="AJ9" s="98"/>
      <c r="AK9" s="98"/>
      <c r="AL9" s="98"/>
      <c r="AM9" s="98"/>
      <c r="AN9" s="98"/>
    </row>
    <row r="10" spans="1:40" ht="22.5" customHeight="1">
      <c r="A10" s="244" t="s">
        <v>21</v>
      </c>
      <c r="B10" s="245"/>
      <c r="C10" s="246"/>
      <c r="D10" s="260"/>
      <c r="E10" s="245"/>
      <c r="F10" s="245"/>
      <c r="G10" s="245"/>
      <c r="H10" s="245"/>
      <c r="I10" s="245"/>
      <c r="J10" s="245"/>
      <c r="K10" s="154" t="s">
        <v>183</v>
      </c>
      <c r="L10" s="155"/>
      <c r="M10" s="156"/>
      <c r="N10" s="157"/>
      <c r="O10" s="158"/>
      <c r="P10" s="158"/>
      <c r="Q10" s="158"/>
      <c r="R10" s="158"/>
      <c r="S10" s="158"/>
      <c r="T10" s="159"/>
      <c r="V10" s="94"/>
      <c r="W10" s="95"/>
      <c r="X10" s="95"/>
      <c r="Y10" s="95">
        <f>E24</f>
        <v>0</v>
      </c>
      <c r="Z10" s="96" t="s">
        <v>26</v>
      </c>
      <c r="AA10" s="95">
        <f>K24</f>
        <v>0</v>
      </c>
      <c r="AB10" s="95">
        <f>Y10+AA10</f>
        <v>0</v>
      </c>
      <c r="AC10" s="95"/>
      <c r="AD10" s="95"/>
      <c r="AE10" s="95"/>
      <c r="AF10" s="101"/>
      <c r="AG10" s="101"/>
      <c r="AH10" s="101"/>
      <c r="AI10" s="101"/>
      <c r="AJ10" s="101"/>
      <c r="AK10" s="101"/>
      <c r="AL10" s="101"/>
      <c r="AM10" s="101"/>
      <c r="AN10" s="101"/>
    </row>
    <row r="11" spans="1:40" ht="22.5" customHeight="1" thickBot="1">
      <c r="A11" s="160" t="s">
        <v>22</v>
      </c>
      <c r="B11" s="161"/>
      <c r="C11" s="162"/>
      <c r="D11" s="163"/>
      <c r="E11" s="164"/>
      <c r="F11" s="164"/>
      <c r="G11" s="164"/>
      <c r="H11" s="164"/>
      <c r="I11" s="164"/>
      <c r="J11" s="165"/>
      <c r="K11" s="166" t="s">
        <v>36</v>
      </c>
      <c r="L11" s="167"/>
      <c r="M11" s="168"/>
      <c r="N11" s="169"/>
      <c r="O11" s="170"/>
      <c r="P11" s="170"/>
      <c r="Q11" s="170"/>
      <c r="R11" s="170"/>
      <c r="S11" s="170"/>
      <c r="T11" s="171"/>
      <c r="V11" s="94"/>
      <c r="W11" s="95"/>
      <c r="X11" s="95"/>
      <c r="Y11" s="106">
        <f>E25</f>
        <v>0</v>
      </c>
      <c r="Z11" s="107" t="s">
        <v>87</v>
      </c>
      <c r="AA11" s="106">
        <f>K25</f>
        <v>0</v>
      </c>
      <c r="AB11" s="106">
        <f>Y11+AA11</f>
        <v>0</v>
      </c>
      <c r="AC11" s="95"/>
      <c r="AD11" s="95"/>
      <c r="AE11" s="95"/>
      <c r="AF11" s="101"/>
      <c r="AG11" s="101"/>
      <c r="AH11" s="101"/>
      <c r="AI11" s="101"/>
      <c r="AJ11" s="101"/>
      <c r="AK11" s="101"/>
      <c r="AL11" s="101"/>
      <c r="AM11" s="101"/>
      <c r="AN11" s="101"/>
    </row>
    <row r="12" spans="1:40" ht="14.25">
      <c r="A12" s="123" t="s">
        <v>132</v>
      </c>
      <c r="B12" s="119"/>
      <c r="C12" s="120"/>
      <c r="D12" s="147"/>
      <c r="E12" s="147"/>
      <c r="F12" s="147"/>
      <c r="G12" s="147"/>
      <c r="H12" s="147"/>
      <c r="I12" s="147"/>
      <c r="J12" s="147"/>
      <c r="K12" s="123" t="s">
        <v>132</v>
      </c>
      <c r="L12" s="119"/>
      <c r="M12" s="120"/>
      <c r="N12" s="147"/>
      <c r="O12" s="147"/>
      <c r="P12" s="147"/>
      <c r="Q12" s="147"/>
      <c r="R12" s="147"/>
      <c r="S12" s="147"/>
      <c r="T12" s="148"/>
      <c r="V12" s="94"/>
      <c r="W12" s="95"/>
      <c r="X12" s="95"/>
      <c r="Y12" s="95"/>
      <c r="Z12" s="96" t="s">
        <v>11</v>
      </c>
      <c r="AA12" s="97"/>
      <c r="AB12" s="97">
        <f>SUM(O28:R30)</f>
        <v>0</v>
      </c>
      <c r="AC12" s="95"/>
      <c r="AD12" s="95"/>
      <c r="AE12" s="95"/>
      <c r="AF12" s="101"/>
      <c r="AG12" s="101"/>
      <c r="AH12" s="101"/>
      <c r="AI12" s="101"/>
      <c r="AJ12" s="101"/>
      <c r="AK12" s="101"/>
      <c r="AL12" s="101"/>
      <c r="AM12" s="101"/>
      <c r="AN12" s="101"/>
    </row>
    <row r="13" spans="1:40" ht="14.25">
      <c r="A13" s="121"/>
      <c r="B13" s="145"/>
      <c r="C13" s="146"/>
      <c r="D13" s="149" t="s">
        <v>133</v>
      </c>
      <c r="E13" s="149"/>
      <c r="F13" s="149"/>
      <c r="G13" s="149"/>
      <c r="H13" s="150"/>
      <c r="I13" s="151" t="s">
        <v>134</v>
      </c>
      <c r="J13" s="151"/>
      <c r="K13" s="121"/>
      <c r="L13" s="145"/>
      <c r="M13" s="146"/>
      <c r="N13" s="152" t="s">
        <v>133</v>
      </c>
      <c r="O13" s="149"/>
      <c r="P13" s="149"/>
      <c r="Q13" s="149"/>
      <c r="R13" s="150"/>
      <c r="S13" s="151" t="s">
        <v>134</v>
      </c>
      <c r="T13" s="153"/>
      <c r="V13" s="94"/>
      <c r="W13" s="95"/>
      <c r="X13" s="95"/>
      <c r="Y13" s="104"/>
      <c r="Z13" s="105"/>
      <c r="AA13" s="104"/>
      <c r="AB13" s="104"/>
      <c r="AC13" s="95"/>
      <c r="AD13" s="95"/>
      <c r="AE13" s="95"/>
      <c r="AF13" s="101"/>
      <c r="AG13" s="101"/>
      <c r="AH13" s="101"/>
      <c r="AI13" s="101"/>
      <c r="AJ13" s="101"/>
      <c r="AK13" s="101"/>
      <c r="AL13" s="101"/>
      <c r="AM13" s="101"/>
      <c r="AN13" s="101"/>
    </row>
    <row r="14" spans="1:40" ht="22.5" customHeight="1">
      <c r="A14" s="131" t="s">
        <v>135</v>
      </c>
      <c r="B14" s="124"/>
      <c r="C14" s="124"/>
      <c r="D14" s="132"/>
      <c r="E14" s="133"/>
      <c r="F14" s="133"/>
      <c r="G14" s="133"/>
      <c r="H14" s="134"/>
      <c r="I14" s="125" t="s">
        <v>46</v>
      </c>
      <c r="J14" s="126"/>
      <c r="K14" s="127" t="s">
        <v>138</v>
      </c>
      <c r="L14" s="122"/>
      <c r="M14" s="122"/>
      <c r="N14" s="132"/>
      <c r="O14" s="133"/>
      <c r="P14" s="133"/>
      <c r="Q14" s="133"/>
      <c r="R14" s="134"/>
      <c r="S14" s="135" t="s">
        <v>46</v>
      </c>
      <c r="T14" s="136"/>
      <c r="V14" s="94"/>
      <c r="W14" s="95"/>
      <c r="X14" s="95"/>
      <c r="Y14" s="104"/>
      <c r="Z14" s="104"/>
      <c r="AA14" s="104"/>
      <c r="AB14" s="104"/>
      <c r="AC14" s="95"/>
      <c r="AD14" s="95"/>
      <c r="AE14" s="95"/>
      <c r="AF14" s="101"/>
      <c r="AG14" s="101"/>
      <c r="AH14" s="101"/>
      <c r="AI14" s="101"/>
      <c r="AJ14" s="101"/>
      <c r="AK14" s="101"/>
      <c r="AL14" s="101"/>
      <c r="AM14" s="101"/>
      <c r="AN14" s="101"/>
    </row>
    <row r="15" spans="1:40" ht="22.5" customHeight="1" thickBot="1">
      <c r="A15" s="137" t="s">
        <v>139</v>
      </c>
      <c r="B15" s="138"/>
      <c r="C15" s="138"/>
      <c r="D15" s="139"/>
      <c r="E15" s="140"/>
      <c r="F15" s="140"/>
      <c r="G15" s="140"/>
      <c r="H15" s="141"/>
      <c r="I15" s="142" t="s">
        <v>46</v>
      </c>
      <c r="J15" s="143"/>
      <c r="K15" s="144" t="s">
        <v>140</v>
      </c>
      <c r="L15" s="128"/>
      <c r="M15" s="129"/>
      <c r="N15" s="139"/>
      <c r="O15" s="140"/>
      <c r="P15" s="140"/>
      <c r="Q15" s="140"/>
      <c r="R15" s="141"/>
      <c r="S15" s="140" t="s">
        <v>46</v>
      </c>
      <c r="T15" s="130"/>
      <c r="V15" s="94"/>
      <c r="W15" s="95"/>
      <c r="X15" s="95"/>
      <c r="Y15" s="95"/>
      <c r="Z15" s="95"/>
      <c r="AA15" s="95"/>
      <c r="AB15" s="95"/>
      <c r="AC15" s="95"/>
      <c r="AD15" s="95"/>
      <c r="AE15" s="95"/>
      <c r="AF15" s="101"/>
      <c r="AG15" s="101"/>
      <c r="AH15" s="101"/>
      <c r="AI15" s="101"/>
      <c r="AJ15" s="101"/>
      <c r="AK15" s="101"/>
      <c r="AL15" s="101"/>
      <c r="AM15" s="101"/>
      <c r="AN15" s="101"/>
    </row>
    <row r="16" spans="1:40" ht="14.25" hidden="1" thickBot="1">
      <c r="A16" s="250" t="s">
        <v>32</v>
      </c>
      <c r="B16" s="251"/>
      <c r="C16" s="252"/>
      <c r="D16" s="253" t="s">
        <v>40</v>
      </c>
      <c r="E16" s="254"/>
      <c r="F16" s="254"/>
      <c r="G16" s="254"/>
      <c r="H16" s="254"/>
      <c r="I16" s="254"/>
      <c r="J16" s="255"/>
      <c r="K16" s="256" t="s">
        <v>31</v>
      </c>
      <c r="L16" s="251"/>
      <c r="M16" s="252"/>
      <c r="N16" s="251" t="s">
        <v>46</v>
      </c>
      <c r="O16" s="252"/>
      <c r="P16" s="257" t="s">
        <v>35</v>
      </c>
      <c r="Q16" s="258"/>
      <c r="R16" s="258"/>
      <c r="S16" s="258"/>
      <c r="T16" s="259"/>
      <c r="X16" s="104"/>
      <c r="Y16" s="104"/>
      <c r="Z16" s="104"/>
      <c r="AA16" s="104"/>
      <c r="AB16" s="104"/>
      <c r="AC16" s="104"/>
      <c r="AD16" s="104"/>
      <c r="AE16" s="104"/>
      <c r="AF16" s="98"/>
      <c r="AG16" s="98"/>
      <c r="AH16" s="98"/>
      <c r="AI16" s="98"/>
      <c r="AJ16" s="98"/>
      <c r="AK16" s="98"/>
      <c r="AL16" s="98"/>
      <c r="AM16" s="98"/>
      <c r="AN16" s="98"/>
    </row>
    <row r="17" spans="1:40" ht="14.25">
      <c r="A17" s="57" t="s">
        <v>141</v>
      </c>
      <c r="O17" s="33"/>
      <c r="P17" s="27"/>
      <c r="T17" s="34" t="s">
        <v>48</v>
      </c>
      <c r="V17" s="17"/>
      <c r="W17" s="17"/>
      <c r="X17" s="104"/>
      <c r="Y17" s="104"/>
      <c r="Z17" s="104"/>
      <c r="AA17" s="104"/>
      <c r="AB17" s="104"/>
      <c r="AC17" s="104"/>
      <c r="AD17" s="104"/>
      <c r="AE17" s="104"/>
      <c r="AF17" s="98"/>
      <c r="AG17" s="98"/>
      <c r="AH17" s="98"/>
      <c r="AI17" s="98"/>
      <c r="AJ17" s="98"/>
      <c r="AK17" s="98"/>
      <c r="AL17" s="98"/>
      <c r="AM17" s="98"/>
      <c r="AN17" s="98"/>
    </row>
    <row r="18" spans="1:40" ht="15" thickBot="1">
      <c r="A18" t="s">
        <v>39</v>
      </c>
      <c r="L18" s="69"/>
      <c r="M18" s="69"/>
      <c r="N18" s="69"/>
      <c r="O18" s="69"/>
      <c r="P18" s="69"/>
      <c r="Q18" s="69"/>
      <c r="R18" s="68"/>
      <c r="V18" s="17"/>
      <c r="W18" s="17"/>
      <c r="X18" s="108"/>
      <c r="Y18" s="109"/>
      <c r="Z18" s="108"/>
      <c r="AA18" s="104"/>
      <c r="AB18" s="104"/>
      <c r="AC18" s="104"/>
      <c r="AD18" s="104"/>
      <c r="AE18" s="104"/>
      <c r="AF18" s="98"/>
      <c r="AG18" s="98"/>
      <c r="AH18" s="98"/>
      <c r="AI18" s="98"/>
      <c r="AJ18" s="98"/>
      <c r="AK18" s="98"/>
      <c r="AL18" s="98"/>
      <c r="AM18" s="98"/>
      <c r="AN18" s="98"/>
    </row>
    <row r="19" spans="1:40" ht="22.5" customHeight="1" thickBot="1">
      <c r="A19" s="290" t="s">
        <v>2</v>
      </c>
      <c r="B19" s="233"/>
      <c r="C19" s="234"/>
      <c r="D19" s="235"/>
      <c r="E19" s="235"/>
      <c r="F19" s="43" t="s">
        <v>13</v>
      </c>
      <c r="G19" s="233" t="s">
        <v>4</v>
      </c>
      <c r="H19" s="233"/>
      <c r="I19" s="234"/>
      <c r="J19" s="235"/>
      <c r="K19" s="235"/>
      <c r="L19" s="43" t="s">
        <v>13</v>
      </c>
      <c r="M19" s="233" t="s">
        <v>3</v>
      </c>
      <c r="N19" s="233"/>
      <c r="O19" s="234">
        <f>IF(C19="",IF(I19="","",C19+I19),C19+I19)</f>
      </c>
      <c r="P19" s="235"/>
      <c r="Q19" s="235"/>
      <c r="R19" s="26" t="s">
        <v>13</v>
      </c>
      <c r="V19" s="17"/>
      <c r="W19" s="17"/>
      <c r="X19" s="104"/>
      <c r="Y19" s="104"/>
      <c r="Z19" s="104"/>
      <c r="AA19" s="104"/>
      <c r="AB19" s="104"/>
      <c r="AC19" s="104"/>
      <c r="AD19" s="104"/>
      <c r="AE19" s="104"/>
      <c r="AF19" s="98"/>
      <c r="AG19" s="98"/>
      <c r="AH19" s="98"/>
      <c r="AI19" s="98"/>
      <c r="AJ19" s="98"/>
      <c r="AK19" s="98"/>
      <c r="AL19" s="98"/>
      <c r="AM19" s="98"/>
      <c r="AN19" s="98"/>
    </row>
    <row r="20" spans="22:40" ht="3.75" customHeight="1">
      <c r="V20" s="17"/>
      <c r="W20" s="17"/>
      <c r="X20" s="104"/>
      <c r="Y20" s="104"/>
      <c r="Z20" s="104"/>
      <c r="AA20" s="104"/>
      <c r="AB20" s="104"/>
      <c r="AC20" s="104"/>
      <c r="AD20" s="104"/>
      <c r="AE20" s="104"/>
      <c r="AF20" s="98"/>
      <c r="AG20" s="98"/>
      <c r="AH20" s="98"/>
      <c r="AI20" s="98"/>
      <c r="AJ20" s="98"/>
      <c r="AK20" s="98"/>
      <c r="AL20" s="98"/>
      <c r="AM20" s="98"/>
      <c r="AN20" s="98"/>
    </row>
    <row r="21" spans="1:38" ht="14.25">
      <c r="A21" t="s">
        <v>14</v>
      </c>
      <c r="I21" t="s">
        <v>64</v>
      </c>
      <c r="V21" s="17"/>
      <c r="W21" s="17"/>
      <c r="X21" s="104"/>
      <c r="Y21" s="104"/>
      <c r="Z21" s="104"/>
      <c r="AA21" s="104"/>
      <c r="AB21" s="104"/>
      <c r="AC21" s="104"/>
      <c r="AD21" s="104"/>
      <c r="AE21" s="104"/>
      <c r="AF21" s="17"/>
      <c r="AG21" s="17"/>
      <c r="AH21" s="17"/>
      <c r="AI21" s="17"/>
      <c r="AJ21" s="17"/>
      <c r="AK21" s="17"/>
      <c r="AL21" s="17"/>
    </row>
    <row r="22" spans="1:38" ht="15" customHeight="1" thickBot="1">
      <c r="A22" s="174" t="s">
        <v>60</v>
      </c>
      <c r="B22" s="174"/>
      <c r="V22" s="17"/>
      <c r="W22" s="17"/>
      <c r="X22" s="104" t="s">
        <v>52</v>
      </c>
      <c r="Y22" s="104" t="s">
        <v>41</v>
      </c>
      <c r="Z22" s="104"/>
      <c r="AA22" s="104" t="s">
        <v>61</v>
      </c>
      <c r="AB22" s="104"/>
      <c r="AC22" s="104"/>
      <c r="AD22" s="104"/>
      <c r="AE22" s="104"/>
      <c r="AF22" s="17"/>
      <c r="AG22" s="17"/>
      <c r="AH22" s="17"/>
      <c r="AI22" s="17"/>
      <c r="AJ22" s="17"/>
      <c r="AK22" s="17"/>
      <c r="AL22" s="17"/>
    </row>
    <row r="23" spans="1:38" ht="16.5" customHeight="1">
      <c r="A23" s="179" t="s">
        <v>38</v>
      </c>
      <c r="B23" s="180"/>
      <c r="C23" s="179" t="s">
        <v>2</v>
      </c>
      <c r="D23" s="180"/>
      <c r="E23" s="177"/>
      <c r="F23" s="178"/>
      <c r="G23" s="178"/>
      <c r="H23" s="60" t="s">
        <v>6</v>
      </c>
      <c r="I23" s="180" t="s">
        <v>4</v>
      </c>
      <c r="J23" s="180"/>
      <c r="K23" s="177"/>
      <c r="L23" s="178"/>
      <c r="M23" s="178"/>
      <c r="N23" s="60" t="s">
        <v>6</v>
      </c>
      <c r="O23" s="180" t="s">
        <v>3</v>
      </c>
      <c r="P23" s="180"/>
      <c r="Q23" s="177">
        <f>IF(E23="",IF(K23="","",E23+K23),E23+K23)</f>
      </c>
      <c r="R23" s="178"/>
      <c r="S23" s="178"/>
      <c r="T23" s="61" t="s">
        <v>6</v>
      </c>
      <c r="V23" s="17"/>
      <c r="W23" s="17"/>
      <c r="X23" s="110" t="s">
        <v>53</v>
      </c>
      <c r="Y23" s="110" t="s">
        <v>47</v>
      </c>
      <c r="Z23" s="110" t="s">
        <v>88</v>
      </c>
      <c r="AA23" s="104" t="s">
        <v>66</v>
      </c>
      <c r="AB23" s="104"/>
      <c r="AC23" s="104"/>
      <c r="AD23" s="104"/>
      <c r="AE23" s="104"/>
      <c r="AF23" s="17"/>
      <c r="AG23" s="17"/>
      <c r="AH23" s="17"/>
      <c r="AI23" s="17"/>
      <c r="AJ23" s="17"/>
      <c r="AK23" s="17"/>
      <c r="AL23" s="17"/>
    </row>
    <row r="24" spans="1:38" ht="16.5" customHeight="1" thickBot="1">
      <c r="A24" s="175" t="s">
        <v>15</v>
      </c>
      <c r="B24" s="176"/>
      <c r="C24" s="175" t="s">
        <v>2</v>
      </c>
      <c r="D24" s="176"/>
      <c r="E24" s="172"/>
      <c r="F24" s="173"/>
      <c r="G24" s="173"/>
      <c r="H24" s="67" t="s">
        <v>6</v>
      </c>
      <c r="I24" s="176" t="s">
        <v>4</v>
      </c>
      <c r="J24" s="176"/>
      <c r="K24" s="172"/>
      <c r="L24" s="173"/>
      <c r="M24" s="173"/>
      <c r="N24" s="67" t="s">
        <v>6</v>
      </c>
      <c r="O24" s="176" t="s">
        <v>3</v>
      </c>
      <c r="P24" s="176"/>
      <c r="Q24" s="172">
        <f>IF(E24="",IF(K24="","",E24+K24),E24+K24)</f>
      </c>
      <c r="R24" s="173"/>
      <c r="S24" s="173"/>
      <c r="T24" s="65" t="s">
        <v>6</v>
      </c>
      <c r="V24" s="17"/>
      <c r="W24" s="17"/>
      <c r="X24" s="110" t="s">
        <v>54</v>
      </c>
      <c r="Y24" s="110" t="s">
        <v>56</v>
      </c>
      <c r="Z24" s="110" t="s">
        <v>83</v>
      </c>
      <c r="AA24" s="104" t="s">
        <v>86</v>
      </c>
      <c r="AB24" s="104"/>
      <c r="AC24" s="104"/>
      <c r="AD24" s="104"/>
      <c r="AE24" s="104"/>
      <c r="AF24" s="17"/>
      <c r="AG24" s="17"/>
      <c r="AH24" s="17"/>
      <c r="AI24" s="17"/>
      <c r="AJ24" s="17"/>
      <c r="AK24" s="17"/>
      <c r="AL24" s="17"/>
    </row>
    <row r="25" spans="1:38" ht="16.5" customHeight="1">
      <c r="A25" s="228"/>
      <c r="B25" s="228"/>
      <c r="C25" s="228"/>
      <c r="D25" s="228"/>
      <c r="E25" s="221"/>
      <c r="F25" s="221"/>
      <c r="G25" s="221"/>
      <c r="H25" s="115"/>
      <c r="I25" s="228"/>
      <c r="J25" s="228"/>
      <c r="K25" s="221"/>
      <c r="L25" s="221"/>
      <c r="M25" s="221"/>
      <c r="N25" s="115"/>
      <c r="O25" s="228"/>
      <c r="P25" s="228"/>
      <c r="Q25" s="221"/>
      <c r="R25" s="221"/>
      <c r="S25" s="221"/>
      <c r="T25" s="115"/>
      <c r="U25" s="9"/>
      <c r="V25" s="17"/>
      <c r="W25" s="17"/>
      <c r="X25" s="104" t="s">
        <v>27</v>
      </c>
      <c r="Y25" s="110" t="s">
        <v>42</v>
      </c>
      <c r="Z25" s="110" t="s">
        <v>84</v>
      </c>
      <c r="AA25" s="104"/>
      <c r="AB25" s="104"/>
      <c r="AC25" s="104"/>
      <c r="AD25" s="104"/>
      <c r="AE25" s="104"/>
      <c r="AF25" s="17"/>
      <c r="AG25" s="17"/>
      <c r="AH25" s="17"/>
      <c r="AI25" s="17"/>
      <c r="AJ25" s="17"/>
      <c r="AK25" s="17"/>
      <c r="AL25" s="17"/>
    </row>
    <row r="26" spans="3:38" ht="3.75" customHeight="1">
      <c r="C26" s="9"/>
      <c r="D26" s="9"/>
      <c r="E26" s="9"/>
      <c r="F26" s="9"/>
      <c r="G26" s="9"/>
      <c r="H26" s="9"/>
      <c r="I26" s="9"/>
      <c r="J26" s="9"/>
      <c r="K26" s="9"/>
      <c r="L26" s="9"/>
      <c r="M26" s="9"/>
      <c r="N26" s="9"/>
      <c r="O26" s="9"/>
      <c r="P26" s="9"/>
      <c r="Q26" s="9"/>
      <c r="R26" s="9"/>
      <c r="S26" s="9"/>
      <c r="T26" s="9"/>
      <c r="U26" s="9"/>
      <c r="V26" s="17"/>
      <c r="W26" s="17"/>
      <c r="X26" s="104"/>
      <c r="Y26" s="110" t="s">
        <v>43</v>
      </c>
      <c r="Z26" s="110" t="s">
        <v>85</v>
      </c>
      <c r="AA26" s="104"/>
      <c r="AB26" s="104"/>
      <c r="AC26" s="104"/>
      <c r="AD26" s="104"/>
      <c r="AE26" s="104"/>
      <c r="AF26" s="17"/>
      <c r="AG26" s="17"/>
      <c r="AH26" s="17"/>
      <c r="AI26" s="17"/>
      <c r="AJ26" s="17"/>
      <c r="AK26" s="17"/>
      <c r="AL26" s="17"/>
    </row>
    <row r="27" spans="1:38" ht="15" thickBot="1">
      <c r="A27" t="s">
        <v>5</v>
      </c>
      <c r="C27" s="9"/>
      <c r="D27" s="9"/>
      <c r="E27" s="9"/>
      <c r="F27" s="9"/>
      <c r="G27" s="9"/>
      <c r="H27" s="9"/>
      <c r="I27" s="9"/>
      <c r="J27" s="9"/>
      <c r="K27" s="9"/>
      <c r="L27" s="9"/>
      <c r="M27" s="9"/>
      <c r="N27" s="9"/>
      <c r="O27" s="9"/>
      <c r="P27" s="9"/>
      <c r="Q27" s="9"/>
      <c r="R27" s="9"/>
      <c r="S27" s="9"/>
      <c r="T27" s="9"/>
      <c r="U27" s="9"/>
      <c r="V27" s="17"/>
      <c r="W27" s="17"/>
      <c r="X27" s="104"/>
      <c r="Y27" s="110" t="s">
        <v>37</v>
      </c>
      <c r="Z27" s="110" t="s">
        <v>44</v>
      </c>
      <c r="AA27" s="104"/>
      <c r="AB27" s="104"/>
      <c r="AC27" s="104"/>
      <c r="AD27" s="104"/>
      <c r="AE27" s="104"/>
      <c r="AF27" s="17"/>
      <c r="AG27" s="17"/>
      <c r="AH27" s="17"/>
      <c r="AI27" s="17"/>
      <c r="AJ27" s="17"/>
      <c r="AK27" s="17"/>
      <c r="AL27" s="17"/>
    </row>
    <row r="28" spans="1:38" ht="16.5" customHeight="1">
      <c r="A28" s="281" t="s">
        <v>11</v>
      </c>
      <c r="B28" s="282"/>
      <c r="C28" s="283"/>
      <c r="D28" s="287" t="s">
        <v>38</v>
      </c>
      <c r="E28" s="219"/>
      <c r="F28" s="288"/>
      <c r="G28" s="289" t="s">
        <v>175</v>
      </c>
      <c r="H28" s="289"/>
      <c r="I28" s="229">
        <v>200</v>
      </c>
      <c r="J28" s="230"/>
      <c r="K28" s="41" t="s">
        <v>10</v>
      </c>
      <c r="L28" s="21"/>
      <c r="M28" s="40" t="s">
        <v>176</v>
      </c>
      <c r="N28" s="41" t="s">
        <v>7</v>
      </c>
      <c r="O28" s="231">
        <f>IF(L28="",IF(L28="","",I28*L28),I28*L28)</f>
      </c>
      <c r="P28" s="232"/>
      <c r="Q28" s="232"/>
      <c r="R28" s="232"/>
      <c r="S28" s="219" t="s">
        <v>8</v>
      </c>
      <c r="T28" s="220"/>
      <c r="U28" s="9"/>
      <c r="V28" s="17"/>
      <c r="W28" s="17"/>
      <c r="X28" s="17"/>
      <c r="Y28" s="47" t="s">
        <v>50</v>
      </c>
      <c r="Z28" s="47" t="s">
        <v>45</v>
      </c>
      <c r="AA28" s="17"/>
      <c r="AB28" s="17"/>
      <c r="AC28" s="17"/>
      <c r="AD28" s="17"/>
      <c r="AE28" s="17"/>
      <c r="AF28" s="17"/>
      <c r="AG28" s="17"/>
      <c r="AH28" s="17"/>
      <c r="AI28" s="17"/>
      <c r="AJ28" s="17"/>
      <c r="AK28" s="17"/>
      <c r="AL28" s="17"/>
    </row>
    <row r="29" spans="1:38" ht="16.5" customHeight="1">
      <c r="A29" s="284"/>
      <c r="B29" s="285"/>
      <c r="C29" s="286"/>
      <c r="D29" s="237" t="s">
        <v>51</v>
      </c>
      <c r="E29" s="226"/>
      <c r="F29" s="238"/>
      <c r="G29" s="239" t="s">
        <v>9</v>
      </c>
      <c r="H29" s="239"/>
      <c r="I29" s="222">
        <v>200</v>
      </c>
      <c r="J29" s="223"/>
      <c r="K29" s="37" t="s">
        <v>10</v>
      </c>
      <c r="L29" s="32"/>
      <c r="M29" s="36" t="s">
        <v>6</v>
      </c>
      <c r="N29" s="37" t="s">
        <v>7</v>
      </c>
      <c r="O29" s="224">
        <f>IF(L29="",IF(L29="","",I29*L29),I29*L29)</f>
      </c>
      <c r="P29" s="225"/>
      <c r="Q29" s="225"/>
      <c r="R29" s="225"/>
      <c r="S29" s="226" t="s">
        <v>8</v>
      </c>
      <c r="T29" s="227"/>
      <c r="U29" s="9"/>
      <c r="V29" s="17"/>
      <c r="W29" s="17"/>
      <c r="X29" s="17"/>
      <c r="Y29" s="17"/>
      <c r="Z29" s="17"/>
      <c r="AA29" s="17"/>
      <c r="AB29" s="17"/>
      <c r="AC29" s="17"/>
      <c r="AD29" s="17"/>
      <c r="AE29" s="17"/>
      <c r="AF29" s="17"/>
      <c r="AG29" s="17"/>
      <c r="AH29" s="17"/>
      <c r="AI29" s="17"/>
      <c r="AJ29" s="17"/>
      <c r="AK29" s="17"/>
      <c r="AL29" s="17"/>
    </row>
    <row r="30" spans="1:38" ht="16.5" customHeight="1" thickBot="1">
      <c r="A30" s="213" t="s">
        <v>19</v>
      </c>
      <c r="B30" s="214"/>
      <c r="C30" s="214"/>
      <c r="D30" s="215" t="s">
        <v>12</v>
      </c>
      <c r="E30" s="200"/>
      <c r="F30" s="216"/>
      <c r="G30" s="214" t="s">
        <v>33</v>
      </c>
      <c r="H30" s="214"/>
      <c r="I30" s="217">
        <v>200</v>
      </c>
      <c r="J30" s="218"/>
      <c r="K30" s="62" t="s">
        <v>10</v>
      </c>
      <c r="L30" s="64"/>
      <c r="M30" s="63" t="s">
        <v>34</v>
      </c>
      <c r="N30" s="62" t="s">
        <v>7</v>
      </c>
      <c r="O30" s="240">
        <f>IF(L30="",IF(L30="","",I30*L30),I30*L30)</f>
      </c>
      <c r="P30" s="241"/>
      <c r="Q30" s="241"/>
      <c r="R30" s="241"/>
      <c r="S30" s="200" t="s">
        <v>8</v>
      </c>
      <c r="T30" s="201"/>
      <c r="U30" s="9"/>
      <c r="V30" s="17"/>
      <c r="W30" s="17"/>
      <c r="X30" s="17"/>
      <c r="Y30" s="17"/>
      <c r="Z30" s="17"/>
      <c r="AA30" s="17"/>
      <c r="AB30" s="17"/>
      <c r="AC30" s="17"/>
      <c r="AD30" s="17"/>
      <c r="AE30" s="17"/>
      <c r="AF30" s="17"/>
      <c r="AG30" s="17"/>
      <c r="AH30" s="17"/>
      <c r="AI30" s="17"/>
      <c r="AJ30" s="17"/>
      <c r="AK30" s="17"/>
      <c r="AL30" s="17"/>
    </row>
    <row r="31" spans="1:38" ht="16.5" customHeight="1" thickBot="1">
      <c r="A31" s="210"/>
      <c r="B31" s="210"/>
      <c r="C31" s="211"/>
      <c r="D31" s="111"/>
      <c r="E31" s="112"/>
      <c r="F31" s="112"/>
      <c r="G31" s="112"/>
      <c r="H31" s="112"/>
      <c r="I31" s="113"/>
      <c r="J31" s="113"/>
      <c r="K31" s="113"/>
      <c r="L31" s="114"/>
      <c r="M31" s="212" t="s">
        <v>3</v>
      </c>
      <c r="N31" s="203"/>
      <c r="O31" s="242">
        <f>IF(AB12=0,"",AB12)</f>
      </c>
      <c r="P31" s="243"/>
      <c r="Q31" s="243"/>
      <c r="R31" s="243"/>
      <c r="S31" s="202" t="s">
        <v>8</v>
      </c>
      <c r="T31" s="203"/>
      <c r="U31" s="35"/>
      <c r="V31" s="17"/>
      <c r="W31" s="17"/>
      <c r="X31" s="17"/>
      <c r="Y31" s="17"/>
      <c r="Z31" s="17"/>
      <c r="AA31" s="17"/>
      <c r="AB31" s="17"/>
      <c r="AC31" s="17"/>
      <c r="AD31" s="17"/>
      <c r="AE31" s="17"/>
      <c r="AF31" s="17"/>
      <c r="AG31" s="17"/>
      <c r="AH31" s="17"/>
      <c r="AI31" s="17"/>
      <c r="AJ31" s="17"/>
      <c r="AK31" s="17"/>
      <c r="AL31" s="17"/>
    </row>
    <row r="32" spans="3:28" ht="3.75" customHeight="1">
      <c r="C32" s="15"/>
      <c r="D32" s="22"/>
      <c r="G32" s="15"/>
      <c r="H32" s="15"/>
      <c r="I32" s="15"/>
      <c r="J32" s="15"/>
      <c r="K32" s="15"/>
      <c r="L32" s="15"/>
      <c r="M32" s="15"/>
      <c r="N32" s="14"/>
      <c r="O32" s="14"/>
      <c r="P32" s="23"/>
      <c r="Q32" s="23"/>
      <c r="R32" s="23"/>
      <c r="S32" s="23"/>
      <c r="T32" s="14"/>
      <c r="U32" s="49"/>
      <c r="V32" s="49"/>
      <c r="W32" s="49"/>
      <c r="X32" s="49"/>
      <c r="Y32" s="35"/>
      <c r="Z32" s="35"/>
      <c r="AA32" s="35"/>
      <c r="AB32" s="35"/>
    </row>
    <row r="33" spans="1:24" ht="14.25">
      <c r="A33" t="s">
        <v>144</v>
      </c>
      <c r="B33" s="1"/>
      <c r="C33" s="1"/>
      <c r="D33" s="1"/>
      <c r="E33" s="1"/>
      <c r="F33" s="1"/>
      <c r="G33" s="116" t="s">
        <v>145</v>
      </c>
      <c r="I33" s="1"/>
      <c r="J33" s="1"/>
      <c r="K33" s="1"/>
      <c r="L33" s="1"/>
      <c r="M33" s="1"/>
      <c r="N33" s="1"/>
      <c r="O33" s="1"/>
      <c r="P33" s="1"/>
      <c r="Q33" s="1"/>
      <c r="R33" s="1"/>
      <c r="S33" s="1"/>
      <c r="U33" s="1"/>
      <c r="V33" s="1"/>
      <c r="W33" s="1"/>
      <c r="X33" s="1"/>
    </row>
    <row r="34" spans="2:24" ht="9.75" customHeight="1" thickBot="1">
      <c r="B34" s="1"/>
      <c r="C34" s="1"/>
      <c r="D34" s="1"/>
      <c r="E34" s="1"/>
      <c r="F34" s="1"/>
      <c r="G34" s="1"/>
      <c r="H34" s="1"/>
      <c r="I34" s="1"/>
      <c r="J34" s="1"/>
      <c r="K34" s="1"/>
      <c r="L34" s="1"/>
      <c r="M34" s="1"/>
      <c r="N34" s="1"/>
      <c r="O34" s="1"/>
      <c r="P34" s="1"/>
      <c r="Q34" s="1"/>
      <c r="R34" s="1"/>
      <c r="S34" s="1"/>
      <c r="T34" s="24" t="s">
        <v>142</v>
      </c>
      <c r="U34" s="1"/>
      <c r="V34" s="1"/>
      <c r="W34" s="1"/>
      <c r="X34" s="89" t="s">
        <v>91</v>
      </c>
    </row>
    <row r="35" spans="1:29" ht="16.5" customHeight="1" thickBot="1">
      <c r="A35" s="208" t="s">
        <v>61</v>
      </c>
      <c r="B35" s="209"/>
      <c r="C35" s="204" t="s">
        <v>63</v>
      </c>
      <c r="D35" s="205"/>
      <c r="E35" s="205"/>
      <c r="F35" s="205"/>
      <c r="G35" s="205"/>
      <c r="H35" s="66" t="s">
        <v>1</v>
      </c>
      <c r="I35" s="206" t="s">
        <v>23</v>
      </c>
      <c r="J35" s="207"/>
      <c r="K35" s="208" t="s">
        <v>61</v>
      </c>
      <c r="L35" s="209"/>
      <c r="M35" s="204" t="s">
        <v>63</v>
      </c>
      <c r="N35" s="205"/>
      <c r="O35" s="205"/>
      <c r="P35" s="205"/>
      <c r="Q35" s="205"/>
      <c r="R35" s="66" t="s">
        <v>1</v>
      </c>
      <c r="S35" s="206" t="s">
        <v>23</v>
      </c>
      <c r="T35" s="207"/>
      <c r="U35" s="1"/>
      <c r="V35" s="1"/>
      <c r="W35" s="1"/>
      <c r="X35" s="91" t="s">
        <v>0</v>
      </c>
      <c r="Y35" s="91" t="s">
        <v>1</v>
      </c>
      <c r="AB35" s="91" t="s">
        <v>0</v>
      </c>
      <c r="AC35" s="91" t="s">
        <v>1</v>
      </c>
    </row>
    <row r="36" spans="1:29" ht="15" customHeight="1">
      <c r="A36" s="194"/>
      <c r="B36" s="195"/>
      <c r="C36" s="196">
        <f>IF(X36=0,"",X36)</f>
      </c>
      <c r="D36" s="197"/>
      <c r="E36" s="197"/>
      <c r="F36" s="197"/>
      <c r="G36" s="197"/>
      <c r="H36" s="52">
        <f>IF(Y36=0,"",Y36)</f>
      </c>
      <c r="I36" s="198"/>
      <c r="J36" s="199"/>
      <c r="K36" s="194"/>
      <c r="L36" s="195"/>
      <c r="M36" s="196">
        <f>IF(AB36=0,"",AB36)</f>
      </c>
      <c r="N36" s="197"/>
      <c r="O36" s="197"/>
      <c r="P36" s="197"/>
      <c r="Q36" s="197"/>
      <c r="R36" s="52">
        <f>IF(AC36=0,"",AC36)</f>
      </c>
      <c r="S36" s="198"/>
      <c r="T36" s="199"/>
      <c r="U36" s="20"/>
      <c r="V36" s="1"/>
      <c r="W36" s="1" t="s">
        <v>92</v>
      </c>
      <c r="X36" s="92"/>
      <c r="Y36" s="93"/>
      <c r="AA36" s="1" t="s">
        <v>112</v>
      </c>
      <c r="AB36" s="92"/>
      <c r="AC36" s="93"/>
    </row>
    <row r="37" spans="1:33" ht="15" customHeight="1">
      <c r="A37" s="185"/>
      <c r="B37" s="186"/>
      <c r="C37" s="187">
        <f>IF(X37=0,"",X37)</f>
      </c>
      <c r="D37" s="188"/>
      <c r="E37" s="188"/>
      <c r="F37" s="188"/>
      <c r="G37" s="188"/>
      <c r="H37" s="53">
        <f>IF(Y37=0,"",Y37)</f>
      </c>
      <c r="I37" s="191"/>
      <c r="J37" s="192"/>
      <c r="K37" s="185"/>
      <c r="L37" s="186"/>
      <c r="M37" s="187">
        <f aca="true" t="shared" si="0" ref="M37:M55">IF(AB37=0,"",AB37)</f>
      </c>
      <c r="N37" s="188"/>
      <c r="O37" s="188"/>
      <c r="P37" s="188"/>
      <c r="Q37" s="188"/>
      <c r="R37" s="53">
        <f aca="true" t="shared" si="1" ref="R37:R55">IF(AC37=0,"",AC37)</f>
      </c>
      <c r="S37" s="191"/>
      <c r="T37" s="192"/>
      <c r="U37" s="20"/>
      <c r="V37" s="1"/>
      <c r="W37" s="1" t="s">
        <v>93</v>
      </c>
      <c r="X37" s="92"/>
      <c r="Y37" s="93"/>
      <c r="AA37" s="1" t="s">
        <v>113</v>
      </c>
      <c r="AB37" s="92"/>
      <c r="AC37" s="93"/>
      <c r="AG37" s="90"/>
    </row>
    <row r="38" spans="1:29" ht="15" customHeight="1">
      <c r="A38" s="185"/>
      <c r="B38" s="186"/>
      <c r="C38" s="187">
        <f>IF(X38=0,"",X38)</f>
      </c>
      <c r="D38" s="188"/>
      <c r="E38" s="188"/>
      <c r="F38" s="188"/>
      <c r="G38" s="188"/>
      <c r="H38" s="53">
        <f>IF(Y38=0,"",Y38)</f>
      </c>
      <c r="I38" s="191"/>
      <c r="J38" s="192"/>
      <c r="K38" s="185"/>
      <c r="L38" s="186"/>
      <c r="M38" s="187">
        <f t="shared" si="0"/>
      </c>
      <c r="N38" s="188"/>
      <c r="O38" s="188"/>
      <c r="P38" s="188"/>
      <c r="Q38" s="188"/>
      <c r="R38" s="53">
        <f t="shared" si="1"/>
      </c>
      <c r="S38" s="191"/>
      <c r="T38" s="192"/>
      <c r="U38" s="20"/>
      <c r="V38" s="1"/>
      <c r="W38" s="1" t="s">
        <v>94</v>
      </c>
      <c r="X38" s="92"/>
      <c r="Y38" s="93"/>
      <c r="AA38" s="1" t="s">
        <v>114</v>
      </c>
      <c r="AB38" s="92"/>
      <c r="AC38" s="93"/>
    </row>
    <row r="39" spans="1:29" ht="15" customHeight="1">
      <c r="A39" s="185"/>
      <c r="B39" s="186"/>
      <c r="C39" s="187">
        <f>IF(X39=0,"",X39)</f>
      </c>
      <c r="D39" s="188"/>
      <c r="E39" s="188"/>
      <c r="F39" s="188"/>
      <c r="G39" s="188"/>
      <c r="H39" s="53">
        <f>IF(Y39=0,"",Y39)</f>
      </c>
      <c r="I39" s="191"/>
      <c r="J39" s="192"/>
      <c r="K39" s="185"/>
      <c r="L39" s="186"/>
      <c r="M39" s="187">
        <f t="shared" si="0"/>
      </c>
      <c r="N39" s="188"/>
      <c r="O39" s="188"/>
      <c r="P39" s="188"/>
      <c r="Q39" s="188"/>
      <c r="R39" s="53">
        <f t="shared" si="1"/>
      </c>
      <c r="S39" s="191"/>
      <c r="T39" s="192"/>
      <c r="U39" s="9"/>
      <c r="W39" s="1" t="s">
        <v>95</v>
      </c>
      <c r="X39" s="92"/>
      <c r="Y39" s="93"/>
      <c r="AA39" s="1" t="s">
        <v>115</v>
      </c>
      <c r="AB39" s="92"/>
      <c r="AC39" s="93"/>
    </row>
    <row r="40" spans="1:29" ht="15" customHeight="1" thickBot="1">
      <c r="A40" s="189"/>
      <c r="B40" s="190"/>
      <c r="C40" s="181">
        <f>IF(X40=0,"",X40)</f>
      </c>
      <c r="D40" s="182"/>
      <c r="E40" s="182"/>
      <c r="F40" s="182"/>
      <c r="G40" s="182"/>
      <c r="H40" s="54">
        <f>IF(Y40=0,"",Y40)</f>
      </c>
      <c r="I40" s="183"/>
      <c r="J40" s="184"/>
      <c r="K40" s="189"/>
      <c r="L40" s="190"/>
      <c r="M40" s="181">
        <f t="shared" si="0"/>
      </c>
      <c r="N40" s="182"/>
      <c r="O40" s="182"/>
      <c r="P40" s="182"/>
      <c r="Q40" s="182"/>
      <c r="R40" s="54">
        <f t="shared" si="1"/>
      </c>
      <c r="S40" s="183"/>
      <c r="T40" s="184"/>
      <c r="U40" s="1"/>
      <c r="V40" s="1"/>
      <c r="W40" s="1" t="s">
        <v>96</v>
      </c>
      <c r="X40" s="92"/>
      <c r="Y40" s="93"/>
      <c r="AA40" s="1" t="s">
        <v>116</v>
      </c>
      <c r="AB40" s="92"/>
      <c r="AC40" s="93"/>
    </row>
    <row r="41" spans="1:29" ht="15" customHeight="1">
      <c r="A41" s="194"/>
      <c r="B41" s="195"/>
      <c r="C41" s="196">
        <f aca="true" t="shared" si="2" ref="C41:C55">IF(X41=0,"",X41)</f>
      </c>
      <c r="D41" s="197"/>
      <c r="E41" s="197"/>
      <c r="F41" s="197"/>
      <c r="G41" s="197"/>
      <c r="H41" s="52">
        <f aca="true" t="shared" si="3" ref="H41:H55">IF(Y41=0,"",Y41)</f>
      </c>
      <c r="I41" s="198"/>
      <c r="J41" s="199"/>
      <c r="K41" s="194"/>
      <c r="L41" s="195"/>
      <c r="M41" s="196">
        <f t="shared" si="0"/>
      </c>
      <c r="N41" s="197"/>
      <c r="O41" s="197"/>
      <c r="P41" s="197"/>
      <c r="Q41" s="197"/>
      <c r="R41" s="52">
        <f t="shared" si="1"/>
      </c>
      <c r="S41" s="198"/>
      <c r="T41" s="199"/>
      <c r="U41" s="20"/>
      <c r="V41" s="1"/>
      <c r="W41" s="1" t="s">
        <v>97</v>
      </c>
      <c r="X41" s="92"/>
      <c r="Y41" s="93"/>
      <c r="AA41" s="1" t="s">
        <v>117</v>
      </c>
      <c r="AB41" s="92"/>
      <c r="AC41" s="93"/>
    </row>
    <row r="42" spans="1:29" ht="15" customHeight="1">
      <c r="A42" s="185"/>
      <c r="B42" s="186"/>
      <c r="C42" s="187">
        <f t="shared" si="2"/>
      </c>
      <c r="D42" s="188"/>
      <c r="E42" s="188"/>
      <c r="F42" s="188"/>
      <c r="G42" s="188"/>
      <c r="H42" s="53">
        <f t="shared" si="3"/>
      </c>
      <c r="I42" s="191"/>
      <c r="J42" s="192"/>
      <c r="K42" s="185"/>
      <c r="L42" s="186"/>
      <c r="M42" s="187">
        <f t="shared" si="0"/>
      </c>
      <c r="N42" s="188"/>
      <c r="O42" s="188"/>
      <c r="P42" s="188"/>
      <c r="Q42" s="188"/>
      <c r="R42" s="53">
        <f t="shared" si="1"/>
      </c>
      <c r="S42" s="191"/>
      <c r="T42" s="192"/>
      <c r="U42" s="20"/>
      <c r="V42" s="1"/>
      <c r="W42" s="1" t="s">
        <v>98</v>
      </c>
      <c r="X42" s="92"/>
      <c r="Y42" s="93"/>
      <c r="AA42" s="1" t="s">
        <v>118</v>
      </c>
      <c r="AB42" s="92"/>
      <c r="AC42" s="93"/>
    </row>
    <row r="43" spans="1:29" ht="15" customHeight="1">
      <c r="A43" s="185"/>
      <c r="B43" s="186"/>
      <c r="C43" s="187">
        <f t="shared" si="2"/>
      </c>
      <c r="D43" s="188"/>
      <c r="E43" s="188"/>
      <c r="F43" s="188"/>
      <c r="G43" s="188"/>
      <c r="H43" s="53">
        <f t="shared" si="3"/>
      </c>
      <c r="I43" s="191"/>
      <c r="J43" s="192"/>
      <c r="K43" s="185"/>
      <c r="L43" s="186"/>
      <c r="M43" s="187">
        <f t="shared" si="0"/>
      </c>
      <c r="N43" s="188"/>
      <c r="O43" s="188"/>
      <c r="P43" s="188"/>
      <c r="Q43" s="188"/>
      <c r="R43" s="53">
        <f t="shared" si="1"/>
      </c>
      <c r="S43" s="191"/>
      <c r="T43" s="192"/>
      <c r="U43" s="20"/>
      <c r="V43" s="1"/>
      <c r="W43" s="1" t="s">
        <v>99</v>
      </c>
      <c r="X43" s="92"/>
      <c r="Y43" s="93"/>
      <c r="AA43" s="1" t="s">
        <v>119</v>
      </c>
      <c r="AB43" s="92"/>
      <c r="AC43" s="93"/>
    </row>
    <row r="44" spans="1:29" ht="15" customHeight="1">
      <c r="A44" s="185"/>
      <c r="B44" s="186"/>
      <c r="C44" s="187">
        <f t="shared" si="2"/>
      </c>
      <c r="D44" s="188"/>
      <c r="E44" s="188"/>
      <c r="F44" s="188"/>
      <c r="G44" s="188"/>
      <c r="H44" s="53">
        <f t="shared" si="3"/>
      </c>
      <c r="I44" s="191"/>
      <c r="J44" s="192"/>
      <c r="K44" s="185"/>
      <c r="L44" s="186"/>
      <c r="M44" s="187">
        <f t="shared" si="0"/>
      </c>
      <c r="N44" s="188"/>
      <c r="O44" s="188"/>
      <c r="P44" s="188"/>
      <c r="Q44" s="188"/>
      <c r="R44" s="53">
        <f t="shared" si="1"/>
      </c>
      <c r="S44" s="191"/>
      <c r="T44" s="192"/>
      <c r="U44" s="9"/>
      <c r="W44" s="1" t="s">
        <v>100</v>
      </c>
      <c r="X44" s="92"/>
      <c r="Y44" s="93"/>
      <c r="AA44" s="1" t="s">
        <v>120</v>
      </c>
      <c r="AB44" s="92"/>
      <c r="AC44" s="93"/>
    </row>
    <row r="45" spans="1:29" ht="15" customHeight="1" thickBot="1">
      <c r="A45" s="189"/>
      <c r="B45" s="190"/>
      <c r="C45" s="181">
        <f t="shared" si="2"/>
      </c>
      <c r="D45" s="182"/>
      <c r="E45" s="182"/>
      <c r="F45" s="182"/>
      <c r="G45" s="182"/>
      <c r="H45" s="54">
        <f t="shared" si="3"/>
      </c>
      <c r="I45" s="183"/>
      <c r="J45" s="184"/>
      <c r="K45" s="189"/>
      <c r="L45" s="190"/>
      <c r="M45" s="181">
        <f t="shared" si="0"/>
      </c>
      <c r="N45" s="182"/>
      <c r="O45" s="182"/>
      <c r="P45" s="182"/>
      <c r="Q45" s="182"/>
      <c r="R45" s="54">
        <f t="shared" si="1"/>
      </c>
      <c r="S45" s="183"/>
      <c r="T45" s="184"/>
      <c r="U45" s="1"/>
      <c r="V45" s="1"/>
      <c r="W45" s="1" t="s">
        <v>101</v>
      </c>
      <c r="X45" s="92"/>
      <c r="Y45" s="93"/>
      <c r="AA45" s="1" t="s">
        <v>121</v>
      </c>
      <c r="AB45" s="92"/>
      <c r="AC45" s="93"/>
    </row>
    <row r="46" spans="1:29" ht="15" customHeight="1">
      <c r="A46" s="194"/>
      <c r="B46" s="195"/>
      <c r="C46" s="196">
        <f t="shared" si="2"/>
      </c>
      <c r="D46" s="197"/>
      <c r="E46" s="197"/>
      <c r="F46" s="197"/>
      <c r="G46" s="197"/>
      <c r="H46" s="52">
        <f t="shared" si="3"/>
      </c>
      <c r="I46" s="198"/>
      <c r="J46" s="199"/>
      <c r="K46" s="194"/>
      <c r="L46" s="195"/>
      <c r="M46" s="196">
        <f t="shared" si="0"/>
      </c>
      <c r="N46" s="197"/>
      <c r="O46" s="197"/>
      <c r="P46" s="197"/>
      <c r="Q46" s="197"/>
      <c r="R46" s="52">
        <f t="shared" si="1"/>
      </c>
      <c r="S46" s="198"/>
      <c r="T46" s="199"/>
      <c r="U46" s="20"/>
      <c r="V46" s="1"/>
      <c r="W46" s="1" t="s">
        <v>102</v>
      </c>
      <c r="X46" s="92"/>
      <c r="Y46" s="93"/>
      <c r="AA46" s="1" t="s">
        <v>122</v>
      </c>
      <c r="AB46" s="92"/>
      <c r="AC46" s="93"/>
    </row>
    <row r="47" spans="1:29" ht="15" customHeight="1">
      <c r="A47" s="185"/>
      <c r="B47" s="186"/>
      <c r="C47" s="187">
        <f t="shared" si="2"/>
      </c>
      <c r="D47" s="188"/>
      <c r="E47" s="188"/>
      <c r="F47" s="188"/>
      <c r="G47" s="188"/>
      <c r="H47" s="53">
        <f t="shared" si="3"/>
      </c>
      <c r="I47" s="191"/>
      <c r="J47" s="192"/>
      <c r="K47" s="185"/>
      <c r="L47" s="186"/>
      <c r="M47" s="187">
        <f t="shared" si="0"/>
      </c>
      <c r="N47" s="188"/>
      <c r="O47" s="188"/>
      <c r="P47" s="188"/>
      <c r="Q47" s="188"/>
      <c r="R47" s="53">
        <f t="shared" si="1"/>
      </c>
      <c r="S47" s="191"/>
      <c r="T47" s="192"/>
      <c r="U47" s="20"/>
      <c r="V47" s="1"/>
      <c r="W47" s="1" t="s">
        <v>103</v>
      </c>
      <c r="X47" s="92"/>
      <c r="Y47" s="93"/>
      <c r="AA47" s="1" t="s">
        <v>123</v>
      </c>
      <c r="AB47" s="92"/>
      <c r="AC47" s="93"/>
    </row>
    <row r="48" spans="1:29" ht="15" customHeight="1">
      <c r="A48" s="185"/>
      <c r="B48" s="186"/>
      <c r="C48" s="187">
        <f t="shared" si="2"/>
      </c>
      <c r="D48" s="188"/>
      <c r="E48" s="188"/>
      <c r="F48" s="188"/>
      <c r="G48" s="188"/>
      <c r="H48" s="53">
        <f t="shared" si="3"/>
      </c>
      <c r="I48" s="191"/>
      <c r="J48" s="192"/>
      <c r="K48" s="185"/>
      <c r="L48" s="186"/>
      <c r="M48" s="187">
        <f t="shared" si="0"/>
      </c>
      <c r="N48" s="188"/>
      <c r="O48" s="188"/>
      <c r="P48" s="188"/>
      <c r="Q48" s="188"/>
      <c r="R48" s="53">
        <f t="shared" si="1"/>
      </c>
      <c r="S48" s="191"/>
      <c r="T48" s="192"/>
      <c r="U48" s="20"/>
      <c r="V48" s="1"/>
      <c r="W48" s="1" t="s">
        <v>104</v>
      </c>
      <c r="X48" s="92"/>
      <c r="Y48" s="93"/>
      <c r="AA48" s="1" t="s">
        <v>124</v>
      </c>
      <c r="AB48" s="92"/>
      <c r="AC48" s="93"/>
    </row>
    <row r="49" spans="1:29" ht="15" customHeight="1">
      <c r="A49" s="185"/>
      <c r="B49" s="186"/>
      <c r="C49" s="187">
        <f t="shared" si="2"/>
      </c>
      <c r="D49" s="188"/>
      <c r="E49" s="188"/>
      <c r="F49" s="188"/>
      <c r="G49" s="188"/>
      <c r="H49" s="53">
        <f t="shared" si="3"/>
      </c>
      <c r="I49" s="191"/>
      <c r="J49" s="192"/>
      <c r="K49" s="185"/>
      <c r="L49" s="186"/>
      <c r="M49" s="187">
        <f t="shared" si="0"/>
      </c>
      <c r="N49" s="188"/>
      <c r="O49" s="188"/>
      <c r="P49" s="188"/>
      <c r="Q49" s="188"/>
      <c r="R49" s="53">
        <f t="shared" si="1"/>
      </c>
      <c r="S49" s="191"/>
      <c r="T49" s="192"/>
      <c r="U49" s="9"/>
      <c r="W49" s="1" t="s">
        <v>105</v>
      </c>
      <c r="X49" s="92"/>
      <c r="Y49" s="93"/>
      <c r="AA49" s="1" t="s">
        <v>125</v>
      </c>
      <c r="AB49" s="92"/>
      <c r="AC49" s="93"/>
    </row>
    <row r="50" spans="1:29" ht="15" customHeight="1" thickBot="1">
      <c r="A50" s="189"/>
      <c r="B50" s="190"/>
      <c r="C50" s="181">
        <f t="shared" si="2"/>
      </c>
      <c r="D50" s="182"/>
      <c r="E50" s="182"/>
      <c r="F50" s="182"/>
      <c r="G50" s="182"/>
      <c r="H50" s="54">
        <f t="shared" si="3"/>
      </c>
      <c r="I50" s="183"/>
      <c r="J50" s="184"/>
      <c r="K50" s="189"/>
      <c r="L50" s="190"/>
      <c r="M50" s="181">
        <f t="shared" si="0"/>
      </c>
      <c r="N50" s="182"/>
      <c r="O50" s="182"/>
      <c r="P50" s="182"/>
      <c r="Q50" s="182"/>
      <c r="R50" s="54">
        <f t="shared" si="1"/>
      </c>
      <c r="S50" s="183"/>
      <c r="T50" s="184"/>
      <c r="U50" s="1"/>
      <c r="V50" s="1"/>
      <c r="W50" s="1" t="s">
        <v>106</v>
      </c>
      <c r="X50" s="92"/>
      <c r="Y50" s="93"/>
      <c r="AA50" s="1" t="s">
        <v>126</v>
      </c>
      <c r="AB50" s="92"/>
      <c r="AC50" s="93"/>
    </row>
    <row r="51" spans="1:29" ht="15" customHeight="1">
      <c r="A51" s="194"/>
      <c r="B51" s="195"/>
      <c r="C51" s="196">
        <f t="shared" si="2"/>
      </c>
      <c r="D51" s="197"/>
      <c r="E51" s="197"/>
      <c r="F51" s="197"/>
      <c r="G51" s="197"/>
      <c r="H51" s="52">
        <f t="shared" si="3"/>
      </c>
      <c r="I51" s="198"/>
      <c r="J51" s="199"/>
      <c r="K51" s="194"/>
      <c r="L51" s="195"/>
      <c r="M51" s="196">
        <f t="shared" si="0"/>
      </c>
      <c r="N51" s="197"/>
      <c r="O51" s="197"/>
      <c r="P51" s="197"/>
      <c r="Q51" s="197"/>
      <c r="R51" s="52">
        <f t="shared" si="1"/>
      </c>
      <c r="S51" s="198"/>
      <c r="T51" s="199"/>
      <c r="U51" s="20"/>
      <c r="V51" s="1"/>
      <c r="W51" s="1" t="s">
        <v>107</v>
      </c>
      <c r="X51" s="92"/>
      <c r="Y51" s="93"/>
      <c r="AA51" s="1" t="s">
        <v>127</v>
      </c>
      <c r="AB51" s="92"/>
      <c r="AC51" s="93"/>
    </row>
    <row r="52" spans="1:29" ht="15" customHeight="1">
      <c r="A52" s="185"/>
      <c r="B52" s="186"/>
      <c r="C52" s="187">
        <f t="shared" si="2"/>
      </c>
      <c r="D52" s="188"/>
      <c r="E52" s="188"/>
      <c r="F52" s="188"/>
      <c r="G52" s="188"/>
      <c r="H52" s="53">
        <f t="shared" si="3"/>
      </c>
      <c r="I52" s="191"/>
      <c r="J52" s="192"/>
      <c r="K52" s="185"/>
      <c r="L52" s="186"/>
      <c r="M52" s="187">
        <f t="shared" si="0"/>
      </c>
      <c r="N52" s="188"/>
      <c r="O52" s="188"/>
      <c r="P52" s="188"/>
      <c r="Q52" s="188"/>
      <c r="R52" s="53">
        <f t="shared" si="1"/>
      </c>
      <c r="S52" s="191"/>
      <c r="T52" s="192"/>
      <c r="U52" s="20"/>
      <c r="V52" s="1"/>
      <c r="W52" s="1" t="s">
        <v>108</v>
      </c>
      <c r="X52" s="92"/>
      <c r="Y52" s="93"/>
      <c r="AA52" s="1" t="s">
        <v>128</v>
      </c>
      <c r="AB52" s="92"/>
      <c r="AC52" s="93"/>
    </row>
    <row r="53" spans="1:29" ht="15" customHeight="1">
      <c r="A53" s="185"/>
      <c r="B53" s="186"/>
      <c r="C53" s="187">
        <f t="shared" si="2"/>
      </c>
      <c r="D53" s="188"/>
      <c r="E53" s="188"/>
      <c r="F53" s="188"/>
      <c r="G53" s="188"/>
      <c r="H53" s="53">
        <f t="shared" si="3"/>
      </c>
      <c r="I53" s="191"/>
      <c r="J53" s="192"/>
      <c r="K53" s="185"/>
      <c r="L53" s="186"/>
      <c r="M53" s="187">
        <f t="shared" si="0"/>
      </c>
      <c r="N53" s="188"/>
      <c r="O53" s="188"/>
      <c r="P53" s="188"/>
      <c r="Q53" s="188"/>
      <c r="R53" s="53">
        <f t="shared" si="1"/>
      </c>
      <c r="S53" s="191"/>
      <c r="T53" s="192"/>
      <c r="U53" s="20"/>
      <c r="V53" s="1"/>
      <c r="W53" s="1" t="s">
        <v>109</v>
      </c>
      <c r="X53" s="92"/>
      <c r="Y53" s="93"/>
      <c r="AA53" s="1" t="s">
        <v>129</v>
      </c>
      <c r="AB53" s="92"/>
      <c r="AC53" s="93"/>
    </row>
    <row r="54" spans="1:29" ht="15" customHeight="1">
      <c r="A54" s="185"/>
      <c r="B54" s="186"/>
      <c r="C54" s="187">
        <f t="shared" si="2"/>
      </c>
      <c r="D54" s="188"/>
      <c r="E54" s="188"/>
      <c r="F54" s="188"/>
      <c r="G54" s="188"/>
      <c r="H54" s="53">
        <f t="shared" si="3"/>
      </c>
      <c r="I54" s="191"/>
      <c r="J54" s="192"/>
      <c r="K54" s="185"/>
      <c r="L54" s="186"/>
      <c r="M54" s="187">
        <f t="shared" si="0"/>
      </c>
      <c r="N54" s="188"/>
      <c r="O54" s="188"/>
      <c r="P54" s="188"/>
      <c r="Q54" s="188"/>
      <c r="R54" s="53">
        <f t="shared" si="1"/>
      </c>
      <c r="S54" s="191"/>
      <c r="T54" s="192"/>
      <c r="U54" s="9"/>
      <c r="W54" s="1" t="s">
        <v>110</v>
      </c>
      <c r="X54" s="92"/>
      <c r="Y54" s="93"/>
      <c r="AA54" s="1" t="s">
        <v>130</v>
      </c>
      <c r="AB54" s="92"/>
      <c r="AC54" s="93"/>
    </row>
    <row r="55" spans="1:29" ht="15" customHeight="1" thickBot="1">
      <c r="A55" s="189"/>
      <c r="B55" s="190"/>
      <c r="C55" s="181">
        <f t="shared" si="2"/>
      </c>
      <c r="D55" s="182"/>
      <c r="E55" s="182"/>
      <c r="F55" s="182"/>
      <c r="G55" s="182"/>
      <c r="H55" s="54">
        <f t="shared" si="3"/>
      </c>
      <c r="I55" s="183"/>
      <c r="J55" s="184"/>
      <c r="K55" s="189"/>
      <c r="L55" s="190"/>
      <c r="M55" s="181">
        <f t="shared" si="0"/>
      </c>
      <c r="N55" s="182"/>
      <c r="O55" s="182"/>
      <c r="P55" s="182"/>
      <c r="Q55" s="182"/>
      <c r="R55" s="54">
        <f t="shared" si="1"/>
      </c>
      <c r="S55" s="183"/>
      <c r="T55" s="184"/>
      <c r="W55" s="1" t="s">
        <v>111</v>
      </c>
      <c r="X55" s="92"/>
      <c r="Y55" s="93"/>
      <c r="AA55" s="1" t="s">
        <v>131</v>
      </c>
      <c r="AB55" s="92"/>
      <c r="AC55" s="93"/>
    </row>
    <row r="56" spans="1:20" ht="3.75" customHeight="1">
      <c r="A56" s="193"/>
      <c r="B56" s="193"/>
      <c r="C56" s="193"/>
      <c r="D56" s="193"/>
      <c r="E56" s="193"/>
      <c r="F56" s="193"/>
      <c r="G56" s="193"/>
      <c r="H56" s="193"/>
      <c r="I56" s="193"/>
      <c r="J56" s="193"/>
      <c r="K56" s="193"/>
      <c r="L56" s="193"/>
      <c r="M56" s="193"/>
      <c r="N56" s="193"/>
      <c r="O56" s="193"/>
      <c r="P56" s="193"/>
      <c r="Q56" s="193"/>
      <c r="R56" s="193"/>
      <c r="S56" s="193"/>
      <c r="T56" s="193"/>
    </row>
    <row r="57" spans="1:40" ht="15" customHeight="1">
      <c r="A57" s="78" t="s">
        <v>151</v>
      </c>
      <c r="B57" s="79"/>
      <c r="C57" s="79"/>
      <c r="D57" s="79"/>
      <c r="E57" s="79"/>
      <c r="F57" s="79"/>
      <c r="G57" s="79"/>
      <c r="H57" s="79"/>
      <c r="I57" s="79"/>
      <c r="J57" s="79"/>
      <c r="K57" s="79" t="s">
        <v>146</v>
      </c>
      <c r="L57" s="79"/>
      <c r="M57" s="87" t="s">
        <v>147</v>
      </c>
      <c r="N57" s="117"/>
      <c r="O57" s="87" t="s">
        <v>28</v>
      </c>
      <c r="P57" s="117"/>
      <c r="Q57" s="87" t="s">
        <v>29</v>
      </c>
      <c r="R57" s="79"/>
      <c r="S57" s="80"/>
      <c r="T57" s="81"/>
      <c r="U57" s="73"/>
      <c r="X57" s="17"/>
      <c r="Y57" s="98"/>
      <c r="Z57" s="100"/>
      <c r="AA57" s="98"/>
      <c r="AB57" s="98"/>
      <c r="AC57" s="17"/>
      <c r="AD57" s="17"/>
      <c r="AE57" s="17"/>
      <c r="AF57" s="17"/>
      <c r="AG57" s="17"/>
      <c r="AH57" s="17"/>
      <c r="AI57" s="17"/>
      <c r="AJ57" s="17"/>
      <c r="AK57" s="17"/>
      <c r="AL57" s="17"/>
      <c r="AM57" s="17"/>
      <c r="AN57" s="17"/>
    </row>
    <row r="58" spans="1:40" s="75" customFormat="1" ht="24" customHeight="1">
      <c r="A58" s="82"/>
      <c r="B58" s="72"/>
      <c r="C58" s="72"/>
      <c r="D58" s="72"/>
      <c r="E58" s="72"/>
      <c r="F58" s="72"/>
      <c r="G58" s="88" t="s">
        <v>150</v>
      </c>
      <c r="H58" s="236"/>
      <c r="I58" s="236"/>
      <c r="J58" s="236"/>
      <c r="K58" s="236"/>
      <c r="L58" s="236"/>
      <c r="M58" s="236"/>
      <c r="N58" s="236"/>
      <c r="O58" s="236"/>
      <c r="P58" s="236"/>
      <c r="Q58" s="236"/>
      <c r="R58" s="236"/>
      <c r="S58" s="77" t="s">
        <v>90</v>
      </c>
      <c r="T58" s="83"/>
      <c r="U58" s="74"/>
      <c r="X58" s="76"/>
      <c r="Y58" s="102"/>
      <c r="Z58" s="103"/>
      <c r="AA58" s="102"/>
      <c r="AB58" s="102"/>
      <c r="AC58" s="76"/>
      <c r="AD58" s="76"/>
      <c r="AE58" s="76"/>
      <c r="AF58" s="76"/>
      <c r="AG58" s="76"/>
      <c r="AH58" s="76"/>
      <c r="AI58" s="76"/>
      <c r="AJ58" s="76"/>
      <c r="AK58" s="76"/>
      <c r="AL58" s="76"/>
      <c r="AM58" s="76"/>
      <c r="AN58" s="76"/>
    </row>
    <row r="59" spans="1:28" ht="3.75" customHeight="1">
      <c r="A59" s="84"/>
      <c r="B59" s="85"/>
      <c r="C59" s="85"/>
      <c r="D59" s="85"/>
      <c r="E59" s="85"/>
      <c r="F59" s="85"/>
      <c r="G59" s="85"/>
      <c r="H59" s="85"/>
      <c r="I59" s="85"/>
      <c r="J59" s="85"/>
      <c r="K59" s="85"/>
      <c r="L59" s="85"/>
      <c r="M59" s="85"/>
      <c r="N59" s="85"/>
      <c r="O59" s="85"/>
      <c r="P59" s="85"/>
      <c r="Q59" s="85"/>
      <c r="R59" s="85"/>
      <c r="S59" s="85"/>
      <c r="T59" s="86"/>
      <c r="U59" s="73"/>
      <c r="Y59" s="98"/>
      <c r="Z59" s="98"/>
      <c r="AA59" s="98"/>
      <c r="AB59" s="98"/>
    </row>
    <row r="60" spans="1:28" ht="13.5">
      <c r="A60" s="71"/>
      <c r="B60" s="71"/>
      <c r="C60" s="71"/>
      <c r="D60" s="71"/>
      <c r="E60" s="71"/>
      <c r="F60" s="71"/>
      <c r="G60" s="71"/>
      <c r="H60" s="71"/>
      <c r="I60" s="71"/>
      <c r="J60" s="71"/>
      <c r="Y60" s="98"/>
      <c r="Z60" s="98"/>
      <c r="AA60" s="98"/>
      <c r="AB60" s="98"/>
    </row>
    <row r="61" spans="25:28" ht="13.5">
      <c r="Y61" s="98"/>
      <c r="Z61" s="98"/>
      <c r="AA61" s="98"/>
      <c r="AB61" s="98"/>
    </row>
    <row r="62" spans="25:28" ht="13.5">
      <c r="Y62" s="98"/>
      <c r="Z62" s="98"/>
      <c r="AA62" s="98"/>
      <c r="AB62" s="98"/>
    </row>
  </sheetData>
  <sheetProtection/>
  <mergeCells count="226">
    <mergeCell ref="A9:C9"/>
    <mergeCell ref="E9:K9"/>
    <mergeCell ref="M9:T9"/>
    <mergeCell ref="A28:C29"/>
    <mergeCell ref="D28:F28"/>
    <mergeCell ref="G28:H28"/>
    <mergeCell ref="A19:B19"/>
    <mergeCell ref="C19:E19"/>
    <mergeCell ref="G19:H19"/>
    <mergeCell ref="I19:K19"/>
    <mergeCell ref="A1:I1"/>
    <mergeCell ref="J1:L1"/>
    <mergeCell ref="N1:U1"/>
    <mergeCell ref="Q2:S3"/>
    <mergeCell ref="T2:T3"/>
    <mergeCell ref="A4:E4"/>
    <mergeCell ref="F4:K4"/>
    <mergeCell ref="A7:C7"/>
    <mergeCell ref="D7:E7"/>
    <mergeCell ref="F7:T7"/>
    <mergeCell ref="A8:C8"/>
    <mergeCell ref="E8:G8"/>
    <mergeCell ref="H8:T8"/>
    <mergeCell ref="A16:C16"/>
    <mergeCell ref="D16:J16"/>
    <mergeCell ref="K16:M16"/>
    <mergeCell ref="N16:O16"/>
    <mergeCell ref="P16:T16"/>
    <mergeCell ref="A10:C10"/>
    <mergeCell ref="D10:J10"/>
    <mergeCell ref="H58:R58"/>
    <mergeCell ref="D29:F29"/>
    <mergeCell ref="G29:H29"/>
    <mergeCell ref="O30:R30"/>
    <mergeCell ref="O31:R31"/>
    <mergeCell ref="M36:Q36"/>
    <mergeCell ref="M38:Q38"/>
    <mergeCell ref="M40:Q40"/>
    <mergeCell ref="M47:Q47"/>
    <mergeCell ref="I36:J36"/>
    <mergeCell ref="M19:N19"/>
    <mergeCell ref="O19:Q19"/>
    <mergeCell ref="C23:D23"/>
    <mergeCell ref="E23:G23"/>
    <mergeCell ref="I23:J23"/>
    <mergeCell ref="K23:M23"/>
    <mergeCell ref="O23:P23"/>
    <mergeCell ref="A25:B25"/>
    <mergeCell ref="C25:D25"/>
    <mergeCell ref="E25:G25"/>
    <mergeCell ref="I25:J25"/>
    <mergeCell ref="S28:T28"/>
    <mergeCell ref="Q25:S25"/>
    <mergeCell ref="I29:J29"/>
    <mergeCell ref="O29:R29"/>
    <mergeCell ref="S29:T29"/>
    <mergeCell ref="K25:M25"/>
    <mergeCell ref="O25:P25"/>
    <mergeCell ref="I28:J28"/>
    <mergeCell ref="O28:R28"/>
    <mergeCell ref="A31:C31"/>
    <mergeCell ref="M31:N31"/>
    <mergeCell ref="A30:C30"/>
    <mergeCell ref="D30:F30"/>
    <mergeCell ref="G30:H30"/>
    <mergeCell ref="I30:J30"/>
    <mergeCell ref="A35:B35"/>
    <mergeCell ref="C35:G35"/>
    <mergeCell ref="I35:J35"/>
    <mergeCell ref="K35:L35"/>
    <mergeCell ref="K36:L36"/>
    <mergeCell ref="S30:T30"/>
    <mergeCell ref="S31:T31"/>
    <mergeCell ref="M35:Q35"/>
    <mergeCell ref="S35:T35"/>
    <mergeCell ref="K38:L38"/>
    <mergeCell ref="S36:T36"/>
    <mergeCell ref="A37:B37"/>
    <mergeCell ref="C37:G37"/>
    <mergeCell ref="I37:J37"/>
    <mergeCell ref="K37:L37"/>
    <mergeCell ref="M37:Q37"/>
    <mergeCell ref="S37:T37"/>
    <mergeCell ref="A36:B36"/>
    <mergeCell ref="C36:G36"/>
    <mergeCell ref="S38:T38"/>
    <mergeCell ref="A39:B39"/>
    <mergeCell ref="C39:G39"/>
    <mergeCell ref="I39:J39"/>
    <mergeCell ref="K39:L39"/>
    <mergeCell ref="M39:Q39"/>
    <mergeCell ref="S39:T39"/>
    <mergeCell ref="A38:B38"/>
    <mergeCell ref="C38:G38"/>
    <mergeCell ref="I38:J38"/>
    <mergeCell ref="A40:B40"/>
    <mergeCell ref="C40:G40"/>
    <mergeCell ref="I40:J40"/>
    <mergeCell ref="K40:L40"/>
    <mergeCell ref="A46:B46"/>
    <mergeCell ref="C46:G46"/>
    <mergeCell ref="I46:J46"/>
    <mergeCell ref="K46:L46"/>
    <mergeCell ref="C47:G47"/>
    <mergeCell ref="I47:J47"/>
    <mergeCell ref="K47:L47"/>
    <mergeCell ref="S40:T40"/>
    <mergeCell ref="M46:Q46"/>
    <mergeCell ref="S46:T46"/>
    <mergeCell ref="C42:G42"/>
    <mergeCell ref="I42:J42"/>
    <mergeCell ref="K42:L42"/>
    <mergeCell ref="I44:J44"/>
    <mergeCell ref="I49:J49"/>
    <mergeCell ref="K49:L49"/>
    <mergeCell ref="S47:T47"/>
    <mergeCell ref="A48:B48"/>
    <mergeCell ref="C48:G48"/>
    <mergeCell ref="I48:J48"/>
    <mergeCell ref="K48:L48"/>
    <mergeCell ref="M48:Q48"/>
    <mergeCell ref="S48:T48"/>
    <mergeCell ref="A47:B47"/>
    <mergeCell ref="M49:Q49"/>
    <mergeCell ref="S49:T49"/>
    <mergeCell ref="A50:B50"/>
    <mergeCell ref="C50:G50"/>
    <mergeCell ref="I50:J50"/>
    <mergeCell ref="K50:L50"/>
    <mergeCell ref="M50:Q50"/>
    <mergeCell ref="S50:T50"/>
    <mergeCell ref="A49:B49"/>
    <mergeCell ref="C49:G49"/>
    <mergeCell ref="A51:B51"/>
    <mergeCell ref="C51:G51"/>
    <mergeCell ref="I51:J51"/>
    <mergeCell ref="K51:L51"/>
    <mergeCell ref="M53:Q53"/>
    <mergeCell ref="S53:T53"/>
    <mergeCell ref="A52:B52"/>
    <mergeCell ref="C52:G52"/>
    <mergeCell ref="I52:J52"/>
    <mergeCell ref="K52:L52"/>
    <mergeCell ref="M51:Q51"/>
    <mergeCell ref="S51:T51"/>
    <mergeCell ref="M52:Q52"/>
    <mergeCell ref="S52:T52"/>
    <mergeCell ref="M54:Q54"/>
    <mergeCell ref="S54:T54"/>
    <mergeCell ref="A53:B53"/>
    <mergeCell ref="C53:G53"/>
    <mergeCell ref="A54:B54"/>
    <mergeCell ref="C54:G54"/>
    <mergeCell ref="I54:J54"/>
    <mergeCell ref="K54:L54"/>
    <mergeCell ref="I53:J53"/>
    <mergeCell ref="K53:L53"/>
    <mergeCell ref="A55:B55"/>
    <mergeCell ref="C55:G55"/>
    <mergeCell ref="I55:J55"/>
    <mergeCell ref="K55:L55"/>
    <mergeCell ref="M55:Q55"/>
    <mergeCell ref="S55:T55"/>
    <mergeCell ref="A56:T56"/>
    <mergeCell ref="A41:B41"/>
    <mergeCell ref="C41:G41"/>
    <mergeCell ref="I41:J41"/>
    <mergeCell ref="K41:L41"/>
    <mergeCell ref="M41:Q41"/>
    <mergeCell ref="S41:T41"/>
    <mergeCell ref="A42:B42"/>
    <mergeCell ref="S44:T44"/>
    <mergeCell ref="A43:B43"/>
    <mergeCell ref="C43:G43"/>
    <mergeCell ref="I43:J43"/>
    <mergeCell ref="K43:L43"/>
    <mergeCell ref="M42:Q42"/>
    <mergeCell ref="S42:T42"/>
    <mergeCell ref="M43:Q43"/>
    <mergeCell ref="S43:T43"/>
    <mergeCell ref="M45:Q45"/>
    <mergeCell ref="S45:T45"/>
    <mergeCell ref="A44:B44"/>
    <mergeCell ref="C44:G44"/>
    <mergeCell ref="A45:B45"/>
    <mergeCell ref="C45:G45"/>
    <mergeCell ref="I45:J45"/>
    <mergeCell ref="K45:L45"/>
    <mergeCell ref="K44:L44"/>
    <mergeCell ref="M44:Q44"/>
    <mergeCell ref="Q24:S24"/>
    <mergeCell ref="A22:B22"/>
    <mergeCell ref="A24:B24"/>
    <mergeCell ref="C24:D24"/>
    <mergeCell ref="E24:G24"/>
    <mergeCell ref="I24:J24"/>
    <mergeCell ref="K24:M24"/>
    <mergeCell ref="O24:P24"/>
    <mergeCell ref="Q23:S23"/>
    <mergeCell ref="A23:B23"/>
    <mergeCell ref="K10:M10"/>
    <mergeCell ref="N10:T10"/>
    <mergeCell ref="A11:C11"/>
    <mergeCell ref="D11:J11"/>
    <mergeCell ref="K11:M11"/>
    <mergeCell ref="N11:T11"/>
    <mergeCell ref="N12:T12"/>
    <mergeCell ref="D13:H13"/>
    <mergeCell ref="I13:J13"/>
    <mergeCell ref="N13:R13"/>
    <mergeCell ref="S13:T13"/>
    <mergeCell ref="K12:M13"/>
    <mergeCell ref="I14:J14"/>
    <mergeCell ref="K14:M14"/>
    <mergeCell ref="A12:C13"/>
    <mergeCell ref="D12:J12"/>
    <mergeCell ref="N14:R14"/>
    <mergeCell ref="S14:T14"/>
    <mergeCell ref="A15:C15"/>
    <mergeCell ref="D15:H15"/>
    <mergeCell ref="I15:J15"/>
    <mergeCell ref="K15:M15"/>
    <mergeCell ref="N15:R15"/>
    <mergeCell ref="S15:T15"/>
    <mergeCell ref="A14:C14"/>
    <mergeCell ref="D14:H14"/>
  </mergeCells>
  <dataValidations count="4">
    <dataValidation type="list" allowBlank="1" showInputMessage="1" showErrorMessage="1" sqref="N16:O16">
      <formula1>$Z$23:$Z$28</formula1>
    </dataValidation>
    <dataValidation showInputMessage="1" showErrorMessage="1" sqref="A5:B5"/>
    <dataValidation type="list" allowBlank="1" showInputMessage="1" showErrorMessage="1" sqref="A36:B55 K36:L55">
      <formula1>$AA$23:$AA$24</formula1>
    </dataValidation>
    <dataValidation type="list" allowBlank="1" showInputMessage="1" showErrorMessage="1" sqref="S14:T15 I14:J15">
      <formula1>$Z$22:$Z$28</formula1>
    </dataValidation>
  </dataValidations>
  <printOptions horizontalCentered="1"/>
  <pageMargins left="0.5905511811023623" right="0.3937007874015748" top="0.5905511811023623" bottom="0.1968503937007874" header="0.31496062992125984" footer="0.5118110236220472"/>
  <pageSetup horizontalDpi="300" verticalDpi="300" orientation="portrait" paperSize="9" scale="96" r:id="rId3"/>
  <headerFooter alignWithMargins="0">
    <oddHeader>&amp;R（様式１）</oddHeader>
  </headerFooter>
  <legacyDrawing r:id="rId2"/>
</worksheet>
</file>

<file path=xl/worksheets/sheet2.xml><?xml version="1.0" encoding="utf-8"?>
<worksheet xmlns="http://schemas.openxmlformats.org/spreadsheetml/2006/main" xmlns:r="http://schemas.openxmlformats.org/officeDocument/2006/relationships">
  <dimension ref="A1:BD46"/>
  <sheetViews>
    <sheetView view="pageBreakPreview" zoomScaleSheetLayoutView="100" workbookViewId="0" topLeftCell="A10">
      <selection activeCell="F5" sqref="F5"/>
    </sheetView>
  </sheetViews>
  <sheetFormatPr defaultColWidth="8.796875" defaultRowHeight="14.25"/>
  <cols>
    <col min="1" max="2" width="3.5" style="0" customWidth="1"/>
    <col min="3" max="20" width="4.5" style="0" customWidth="1"/>
    <col min="21" max="21" width="0.1015625" style="0" customWidth="1"/>
    <col min="22" max="22" width="2.19921875" style="0" customWidth="1"/>
    <col min="23" max="23" width="4.3984375" style="0" customWidth="1"/>
    <col min="24" max="24" width="13.8984375" style="0" bestFit="1" customWidth="1"/>
    <col min="25" max="25" width="4.3984375" style="0" customWidth="1"/>
    <col min="26" max="26" width="11.59765625" style="0" bestFit="1" customWidth="1"/>
    <col min="27" max="27" width="4.3984375" style="0" customWidth="1"/>
    <col min="28" max="28" width="15.5" style="0" bestFit="1" customWidth="1"/>
    <col min="29" max="92" width="4.3984375" style="0" customWidth="1"/>
  </cols>
  <sheetData>
    <row r="1" spans="1:21" ht="29.25" customHeight="1" thickBot="1">
      <c r="A1" s="269" t="s">
        <v>155</v>
      </c>
      <c r="B1" s="270"/>
      <c r="C1" s="270"/>
      <c r="D1" s="270"/>
      <c r="E1" s="270"/>
      <c r="F1" s="270"/>
      <c r="G1" s="270"/>
      <c r="H1" s="270"/>
      <c r="I1" s="271"/>
      <c r="J1" s="272"/>
      <c r="K1" s="273"/>
      <c r="L1" s="273"/>
      <c r="N1" s="274" t="s">
        <v>18</v>
      </c>
      <c r="O1" s="274"/>
      <c r="P1" s="274"/>
      <c r="Q1" s="274"/>
      <c r="R1" s="274"/>
      <c r="S1" s="274"/>
      <c r="T1" s="274"/>
      <c r="U1" s="274"/>
    </row>
    <row r="2" spans="17:56" s="10" customFormat="1" ht="8.25" customHeight="1">
      <c r="Q2" s="275" t="s">
        <v>143</v>
      </c>
      <c r="R2" s="276"/>
      <c r="S2" s="276"/>
      <c r="T2" s="279"/>
      <c r="V2" s="11"/>
      <c r="W2" s="12"/>
      <c r="X2" s="12"/>
      <c r="Y2" s="12"/>
      <c r="Z2" s="12"/>
      <c r="AA2" s="12"/>
      <c r="AB2" s="12"/>
      <c r="AC2" s="12"/>
      <c r="AD2" s="12"/>
      <c r="AE2" s="12"/>
      <c r="AF2" s="12"/>
      <c r="AG2" s="12"/>
      <c r="AH2" s="12"/>
      <c r="AI2" s="12"/>
      <c r="AJ2" s="12"/>
      <c r="AK2" s="12"/>
      <c r="AL2" s="12"/>
      <c r="AM2" s="12"/>
      <c r="AN2" s="12"/>
      <c r="AO2" s="11"/>
      <c r="AP2" s="11"/>
      <c r="AQ2" s="11"/>
      <c r="AR2" s="11"/>
      <c r="AS2" s="11"/>
      <c r="AT2" s="11"/>
      <c r="AU2" s="11"/>
      <c r="AV2" s="11"/>
      <c r="AW2" s="11"/>
      <c r="AX2" s="11"/>
      <c r="AY2" s="11"/>
      <c r="AZ2" s="11"/>
      <c r="BA2" s="11"/>
      <c r="BB2" s="11"/>
      <c r="BC2" s="11"/>
      <c r="BD2" s="11"/>
    </row>
    <row r="3" spans="1:56" s="10" customFormat="1" ht="15" thickBot="1">
      <c r="A3" s="10" t="s">
        <v>55</v>
      </c>
      <c r="Q3" s="277"/>
      <c r="R3" s="278"/>
      <c r="S3" s="278"/>
      <c r="T3" s="280"/>
      <c r="V3" s="11"/>
      <c r="W3" s="12"/>
      <c r="X3" s="12"/>
      <c r="Y3" s="12"/>
      <c r="Z3" s="12"/>
      <c r="AA3" s="12"/>
      <c r="AB3" s="12"/>
      <c r="AC3" s="12"/>
      <c r="AD3" s="12"/>
      <c r="AE3" s="12"/>
      <c r="AF3" s="12"/>
      <c r="AG3" s="12"/>
      <c r="AH3" s="12"/>
      <c r="AI3" s="12"/>
      <c r="AJ3" s="12"/>
      <c r="AK3" s="12"/>
      <c r="AL3" s="12"/>
      <c r="AM3" s="12"/>
      <c r="AN3" s="12"/>
      <c r="AO3" s="11"/>
      <c r="AP3" s="11"/>
      <c r="AQ3" s="11"/>
      <c r="AR3" s="11"/>
      <c r="AS3" s="11"/>
      <c r="AT3" s="11"/>
      <c r="AU3" s="11"/>
      <c r="AV3" s="11"/>
      <c r="AW3" s="11"/>
      <c r="AX3" s="11"/>
      <c r="AY3" s="11"/>
      <c r="AZ3" s="11"/>
      <c r="BA3" s="11"/>
      <c r="BB3" s="11"/>
      <c r="BC3" s="11"/>
      <c r="BD3" s="11"/>
    </row>
    <row r="4" spans="1:38" ht="18.75" customHeight="1">
      <c r="A4" s="261" t="s">
        <v>17</v>
      </c>
      <c r="B4" s="262"/>
      <c r="C4" s="262"/>
      <c r="D4" s="262"/>
      <c r="E4" s="263"/>
      <c r="F4" s="264" t="s">
        <v>181</v>
      </c>
      <c r="G4" s="265"/>
      <c r="H4" s="265"/>
      <c r="I4" s="265"/>
      <c r="J4" s="265"/>
      <c r="K4" s="266"/>
      <c r="L4" s="10" t="s">
        <v>180</v>
      </c>
      <c r="V4" s="17"/>
      <c r="W4" s="17"/>
      <c r="X4" s="17"/>
      <c r="Y4" s="17"/>
      <c r="Z4" s="17"/>
      <c r="AA4" s="17"/>
      <c r="AB4" s="17"/>
      <c r="AC4" s="17"/>
      <c r="AD4" s="17"/>
      <c r="AE4" s="17"/>
      <c r="AF4" s="17"/>
      <c r="AG4" s="17"/>
      <c r="AH4" s="17"/>
      <c r="AI4" s="17"/>
      <c r="AJ4" s="17"/>
      <c r="AK4" s="17"/>
      <c r="AL4" s="17"/>
    </row>
    <row r="5" spans="1:38" ht="22.5" customHeight="1" thickBot="1">
      <c r="A5" s="5">
        <v>2</v>
      </c>
      <c r="B5" s="6">
        <v>6</v>
      </c>
      <c r="C5" s="2">
        <v>1</v>
      </c>
      <c r="D5" s="2">
        <v>9</v>
      </c>
      <c r="E5" s="7">
        <v>9</v>
      </c>
      <c r="F5" s="8" t="s">
        <v>156</v>
      </c>
      <c r="G5" s="2" t="s">
        <v>157</v>
      </c>
      <c r="H5" s="2" t="s">
        <v>158</v>
      </c>
      <c r="I5" s="2" t="s">
        <v>159</v>
      </c>
      <c r="J5" s="3"/>
      <c r="K5" s="4"/>
      <c r="V5" s="17"/>
      <c r="W5" s="16" t="s">
        <v>24</v>
      </c>
      <c r="X5" s="17"/>
      <c r="Y5" s="17"/>
      <c r="Z5" s="17"/>
      <c r="AA5" s="17"/>
      <c r="AB5" s="17"/>
      <c r="AC5" s="17"/>
      <c r="AD5" s="17"/>
      <c r="AE5" s="17"/>
      <c r="AF5" s="17"/>
      <c r="AG5" s="17"/>
      <c r="AH5" s="17"/>
      <c r="AI5" s="17"/>
      <c r="AJ5" s="17"/>
      <c r="AK5" s="17"/>
      <c r="AL5" s="17"/>
    </row>
    <row r="6" spans="22:38" ht="7.5" customHeight="1" thickBot="1">
      <c r="V6" s="17"/>
      <c r="W6" s="17"/>
      <c r="X6" s="17"/>
      <c r="Y6" s="17"/>
      <c r="Z6" s="17"/>
      <c r="AA6" s="17"/>
      <c r="AB6" s="17"/>
      <c r="AC6" s="17"/>
      <c r="AD6" s="17"/>
      <c r="AE6" s="17"/>
      <c r="AF6" s="17"/>
      <c r="AG6" s="17"/>
      <c r="AH6" s="17"/>
      <c r="AI6" s="17"/>
      <c r="AJ6" s="17"/>
      <c r="AK6" s="17"/>
      <c r="AL6" s="17"/>
    </row>
    <row r="7" spans="1:40" ht="22.5" customHeight="1">
      <c r="A7" s="261" t="s">
        <v>152</v>
      </c>
      <c r="B7" s="262"/>
      <c r="C7" s="263"/>
      <c r="D7" s="267"/>
      <c r="E7" s="262"/>
      <c r="F7" s="262" t="s">
        <v>160</v>
      </c>
      <c r="G7" s="262"/>
      <c r="H7" s="262"/>
      <c r="I7" s="262"/>
      <c r="J7" s="262"/>
      <c r="K7" s="262"/>
      <c r="L7" s="262"/>
      <c r="M7" s="262"/>
      <c r="N7" s="262"/>
      <c r="O7" s="262"/>
      <c r="P7" s="262"/>
      <c r="Q7" s="262"/>
      <c r="R7" s="262"/>
      <c r="S7" s="262"/>
      <c r="T7" s="268"/>
      <c r="X7" s="17"/>
      <c r="Y7" s="17"/>
      <c r="Z7" s="17"/>
      <c r="AA7" s="17" t="s">
        <v>3</v>
      </c>
      <c r="AB7" s="17">
        <f>C18+I18</f>
        <v>9</v>
      </c>
      <c r="AC7" s="17" t="s">
        <v>13</v>
      </c>
      <c r="AD7" s="17"/>
      <c r="AE7" s="17"/>
      <c r="AF7" s="17"/>
      <c r="AG7" s="17"/>
      <c r="AH7" s="17"/>
      <c r="AI7" s="17"/>
      <c r="AJ7" s="17"/>
      <c r="AK7" s="17"/>
      <c r="AL7" s="17"/>
      <c r="AM7" s="17"/>
      <c r="AN7" s="17"/>
    </row>
    <row r="8" spans="1:40" ht="22.5" customHeight="1">
      <c r="A8" s="244" t="s">
        <v>153</v>
      </c>
      <c r="B8" s="245"/>
      <c r="C8" s="246"/>
      <c r="D8" s="13" t="s">
        <v>16</v>
      </c>
      <c r="E8" s="339" t="s">
        <v>161</v>
      </c>
      <c r="F8" s="340"/>
      <c r="G8" s="340"/>
      <c r="H8" s="247" t="s">
        <v>162</v>
      </c>
      <c r="I8" s="248"/>
      <c r="J8" s="248"/>
      <c r="K8" s="248"/>
      <c r="L8" s="248"/>
      <c r="M8" s="248"/>
      <c r="N8" s="248"/>
      <c r="O8" s="248"/>
      <c r="P8" s="248"/>
      <c r="Q8" s="248"/>
      <c r="R8" s="248"/>
      <c r="S8" s="248"/>
      <c r="T8" s="249"/>
      <c r="X8" s="17"/>
      <c r="Y8" s="17" t="s">
        <v>2</v>
      </c>
      <c r="Z8" s="17"/>
      <c r="AA8" s="17" t="s">
        <v>4</v>
      </c>
      <c r="AB8" s="44" t="s">
        <v>3</v>
      </c>
      <c r="AC8" s="17"/>
      <c r="AD8" s="17"/>
      <c r="AE8" s="17"/>
      <c r="AF8" s="17"/>
      <c r="AG8" s="17"/>
      <c r="AH8" s="17"/>
      <c r="AI8" s="17"/>
      <c r="AJ8" s="17"/>
      <c r="AK8" s="17"/>
      <c r="AL8" s="17"/>
      <c r="AM8" s="17"/>
      <c r="AN8" s="17"/>
    </row>
    <row r="9" spans="1:40" ht="18.75" customHeight="1">
      <c r="A9" s="244" t="s">
        <v>154</v>
      </c>
      <c r="B9" s="245"/>
      <c r="C9" s="246"/>
      <c r="D9" s="18" t="s">
        <v>20</v>
      </c>
      <c r="E9" s="247" t="s">
        <v>163</v>
      </c>
      <c r="F9" s="248"/>
      <c r="G9" s="248"/>
      <c r="H9" s="248"/>
      <c r="I9" s="248"/>
      <c r="J9" s="248"/>
      <c r="K9" s="248"/>
      <c r="L9" s="70" t="s">
        <v>89</v>
      </c>
      <c r="M9" s="247" t="s">
        <v>163</v>
      </c>
      <c r="N9" s="248"/>
      <c r="O9" s="248"/>
      <c r="P9" s="248"/>
      <c r="Q9" s="248"/>
      <c r="R9" s="248"/>
      <c r="S9" s="248"/>
      <c r="T9" s="249"/>
      <c r="X9" s="17"/>
      <c r="Y9" s="17">
        <f>E22</f>
        <v>7</v>
      </c>
      <c r="Z9" s="44" t="s">
        <v>25</v>
      </c>
      <c r="AA9" s="17">
        <f>K22</f>
        <v>10</v>
      </c>
      <c r="AB9" s="17">
        <f>Y9+AA9</f>
        <v>17</v>
      </c>
      <c r="AC9" s="17"/>
      <c r="AD9" s="17"/>
      <c r="AE9" s="17"/>
      <c r="AF9" s="17"/>
      <c r="AG9" s="17"/>
      <c r="AH9" s="17"/>
      <c r="AI9" s="17"/>
      <c r="AJ9" s="17"/>
      <c r="AK9" s="17"/>
      <c r="AL9" s="17"/>
      <c r="AM9" s="17"/>
      <c r="AN9" s="17"/>
    </row>
    <row r="10" spans="1:40" ht="22.5" customHeight="1" thickBot="1">
      <c r="A10" s="244" t="s">
        <v>21</v>
      </c>
      <c r="B10" s="245"/>
      <c r="C10" s="246"/>
      <c r="D10" s="260" t="s">
        <v>164</v>
      </c>
      <c r="E10" s="245"/>
      <c r="F10" s="245"/>
      <c r="G10" s="245"/>
      <c r="H10" s="245"/>
      <c r="I10" s="245"/>
      <c r="J10" s="246"/>
      <c r="K10" s="335" t="s">
        <v>30</v>
      </c>
      <c r="L10" s="336"/>
      <c r="M10" s="337"/>
      <c r="N10" s="154" t="s">
        <v>164</v>
      </c>
      <c r="O10" s="155"/>
      <c r="P10" s="155"/>
      <c r="Q10" s="155"/>
      <c r="R10" s="155"/>
      <c r="S10" s="155"/>
      <c r="T10" s="338"/>
      <c r="X10" s="17"/>
      <c r="Y10" s="17"/>
      <c r="Z10" s="44" t="s">
        <v>11</v>
      </c>
      <c r="AA10" s="19"/>
      <c r="AB10" s="19">
        <f>SUM(O26:R28)</f>
        <v>4600</v>
      </c>
      <c r="AC10" s="17"/>
      <c r="AD10" s="17"/>
      <c r="AE10" s="17"/>
      <c r="AF10" s="17"/>
      <c r="AG10" s="17"/>
      <c r="AH10" s="17"/>
      <c r="AI10" s="17"/>
      <c r="AJ10" s="17"/>
      <c r="AK10" s="17"/>
      <c r="AL10" s="17"/>
      <c r="AM10" s="17"/>
      <c r="AN10" s="17"/>
    </row>
    <row r="11" spans="1:40" ht="22.5" customHeight="1" hidden="1" thickBot="1">
      <c r="A11" s="325" t="s">
        <v>22</v>
      </c>
      <c r="B11" s="326"/>
      <c r="C11" s="327"/>
      <c r="D11" s="328" t="s">
        <v>137</v>
      </c>
      <c r="E11" s="328"/>
      <c r="F11" s="328"/>
      <c r="G11" s="328"/>
      <c r="H11" s="328"/>
      <c r="I11" s="328"/>
      <c r="J11" s="328"/>
      <c r="K11" s="329" t="s">
        <v>36</v>
      </c>
      <c r="L11" s="330"/>
      <c r="M11" s="331"/>
      <c r="N11" s="332" t="s">
        <v>65</v>
      </c>
      <c r="O11" s="333"/>
      <c r="P11" s="333"/>
      <c r="Q11" s="333"/>
      <c r="R11" s="333"/>
      <c r="S11" s="333"/>
      <c r="T11" s="334"/>
      <c r="X11" s="17"/>
      <c r="Y11" s="17"/>
      <c r="Z11" s="17"/>
      <c r="AA11" s="17"/>
      <c r="AB11" s="17"/>
      <c r="AC11" s="17"/>
      <c r="AD11" s="17"/>
      <c r="AE11" s="17"/>
      <c r="AF11" s="17"/>
      <c r="AG11" s="17"/>
      <c r="AH11" s="17"/>
      <c r="AI11" s="17"/>
      <c r="AJ11" s="17"/>
      <c r="AK11" s="17"/>
      <c r="AL11" s="17"/>
      <c r="AM11" s="17"/>
      <c r="AN11" s="17"/>
    </row>
    <row r="12" spans="1:38" ht="14.25">
      <c r="A12" s="123" t="s">
        <v>132</v>
      </c>
      <c r="B12" s="119"/>
      <c r="C12" s="120"/>
      <c r="D12" s="147"/>
      <c r="E12" s="147"/>
      <c r="F12" s="147"/>
      <c r="G12" s="147"/>
      <c r="H12" s="147"/>
      <c r="I12" s="147"/>
      <c r="J12" s="147"/>
      <c r="K12" s="123" t="s">
        <v>132</v>
      </c>
      <c r="L12" s="119"/>
      <c r="M12" s="120"/>
      <c r="N12" s="147"/>
      <c r="O12" s="147"/>
      <c r="P12" s="147"/>
      <c r="Q12" s="147"/>
      <c r="R12" s="147"/>
      <c r="S12" s="147"/>
      <c r="T12" s="148"/>
      <c r="V12" s="17"/>
      <c r="W12" s="17"/>
      <c r="X12" s="45"/>
      <c r="Y12" s="46"/>
      <c r="Z12" s="45"/>
      <c r="AA12" s="17"/>
      <c r="AB12" s="17"/>
      <c r="AC12" s="17"/>
      <c r="AD12" s="17"/>
      <c r="AE12" s="17"/>
      <c r="AF12" s="17"/>
      <c r="AG12" s="17"/>
      <c r="AH12" s="17"/>
      <c r="AI12" s="17"/>
      <c r="AJ12" s="17"/>
      <c r="AK12" s="17"/>
      <c r="AL12" s="17"/>
    </row>
    <row r="13" spans="1:38" ht="14.25" customHeight="1">
      <c r="A13" s="121"/>
      <c r="B13" s="145"/>
      <c r="C13" s="146"/>
      <c r="D13" s="149" t="s">
        <v>133</v>
      </c>
      <c r="E13" s="149"/>
      <c r="F13" s="149"/>
      <c r="G13" s="149"/>
      <c r="H13" s="150"/>
      <c r="I13" s="151" t="s">
        <v>134</v>
      </c>
      <c r="J13" s="151"/>
      <c r="K13" s="121"/>
      <c r="L13" s="145"/>
      <c r="M13" s="146"/>
      <c r="N13" s="152" t="s">
        <v>133</v>
      </c>
      <c r="O13" s="149"/>
      <c r="P13" s="149"/>
      <c r="Q13" s="149"/>
      <c r="R13" s="150"/>
      <c r="S13" s="151" t="s">
        <v>134</v>
      </c>
      <c r="T13" s="153"/>
      <c r="V13" s="17"/>
      <c r="W13" s="17"/>
      <c r="X13" s="17"/>
      <c r="Y13" s="17"/>
      <c r="Z13" s="17"/>
      <c r="AA13" s="17"/>
      <c r="AB13" s="17"/>
      <c r="AC13" s="17"/>
      <c r="AD13" s="17"/>
      <c r="AE13" s="17"/>
      <c r="AF13" s="17"/>
      <c r="AG13" s="17"/>
      <c r="AH13" s="17"/>
      <c r="AI13" s="17"/>
      <c r="AJ13" s="17"/>
      <c r="AK13" s="17"/>
      <c r="AL13" s="17"/>
    </row>
    <row r="14" spans="1:38" ht="14.25">
      <c r="A14" s="131" t="s">
        <v>135</v>
      </c>
      <c r="B14" s="124"/>
      <c r="C14" s="124"/>
      <c r="D14" s="132" t="s">
        <v>164</v>
      </c>
      <c r="E14" s="133"/>
      <c r="F14" s="133"/>
      <c r="G14" s="133"/>
      <c r="H14" s="134"/>
      <c r="I14" s="132" t="s">
        <v>84</v>
      </c>
      <c r="J14" s="134"/>
      <c r="K14" s="291" t="s">
        <v>138</v>
      </c>
      <c r="L14" s="292"/>
      <c r="M14" s="293"/>
      <c r="N14" s="132" t="s">
        <v>165</v>
      </c>
      <c r="O14" s="133"/>
      <c r="P14" s="133"/>
      <c r="Q14" s="133"/>
      <c r="R14" s="134"/>
      <c r="S14" s="135" t="s">
        <v>59</v>
      </c>
      <c r="T14" s="136"/>
      <c r="V14" s="17"/>
      <c r="W14" s="17"/>
      <c r="X14" s="17"/>
      <c r="Y14" s="17"/>
      <c r="Z14" s="17"/>
      <c r="AA14" s="17"/>
      <c r="AB14" s="17"/>
      <c r="AC14" s="17"/>
      <c r="AD14" s="17"/>
      <c r="AE14" s="17"/>
      <c r="AF14" s="17"/>
      <c r="AG14" s="17"/>
      <c r="AH14" s="17"/>
      <c r="AI14" s="17"/>
      <c r="AJ14" s="17"/>
      <c r="AK14" s="17"/>
      <c r="AL14" s="17"/>
    </row>
    <row r="15" spans="1:38" ht="15" customHeight="1" thickBot="1">
      <c r="A15" s="137" t="s">
        <v>139</v>
      </c>
      <c r="B15" s="138"/>
      <c r="C15" s="138"/>
      <c r="D15" s="139" t="s">
        <v>166</v>
      </c>
      <c r="E15" s="140"/>
      <c r="F15" s="140"/>
      <c r="G15" s="140"/>
      <c r="H15" s="141"/>
      <c r="I15" s="140" t="s">
        <v>45</v>
      </c>
      <c r="J15" s="141"/>
      <c r="K15" s="144" t="s">
        <v>140</v>
      </c>
      <c r="L15" s="128"/>
      <c r="M15" s="129"/>
      <c r="N15" s="139"/>
      <c r="O15" s="140"/>
      <c r="P15" s="140"/>
      <c r="Q15" s="140"/>
      <c r="R15" s="141"/>
      <c r="S15" s="140" t="s">
        <v>46</v>
      </c>
      <c r="T15" s="130"/>
      <c r="V15" s="17"/>
      <c r="W15" s="17"/>
      <c r="X15" s="17" t="s">
        <v>52</v>
      </c>
      <c r="Y15" s="17" t="s">
        <v>41</v>
      </c>
      <c r="Z15" s="17"/>
      <c r="AA15" s="17"/>
      <c r="AB15" s="17"/>
      <c r="AC15" s="17"/>
      <c r="AD15" s="17"/>
      <c r="AE15" s="17"/>
      <c r="AF15" s="17"/>
      <c r="AG15" s="17"/>
      <c r="AH15" s="17"/>
      <c r="AI15" s="17"/>
      <c r="AJ15" s="17"/>
      <c r="AK15" s="17"/>
      <c r="AL15" s="17"/>
    </row>
    <row r="16" spans="1:38" ht="18" customHeight="1">
      <c r="A16" s="57" t="s">
        <v>141</v>
      </c>
      <c r="O16" s="33"/>
      <c r="P16" s="27"/>
      <c r="T16" s="34" t="s">
        <v>48</v>
      </c>
      <c r="V16" s="17"/>
      <c r="W16" s="17"/>
      <c r="X16" s="47" t="s">
        <v>53</v>
      </c>
      <c r="Y16" s="47" t="s">
        <v>47</v>
      </c>
      <c r="Z16" s="47" t="s">
        <v>49</v>
      </c>
      <c r="AA16" s="17"/>
      <c r="AB16" s="17"/>
      <c r="AC16" s="17"/>
      <c r="AD16" s="17"/>
      <c r="AE16" s="17"/>
      <c r="AF16" s="17"/>
      <c r="AG16" s="17"/>
      <c r="AH16" s="17"/>
      <c r="AI16" s="17"/>
      <c r="AJ16" s="17"/>
      <c r="AK16" s="17"/>
      <c r="AL16" s="17"/>
    </row>
    <row r="17" spans="1:38" ht="15.75" customHeight="1" thickBot="1">
      <c r="A17" t="s">
        <v>39</v>
      </c>
      <c r="V17" s="17"/>
      <c r="W17" s="17"/>
      <c r="X17" s="47" t="s">
        <v>54</v>
      </c>
      <c r="Y17" s="47" t="s">
        <v>56</v>
      </c>
      <c r="Z17" s="47" t="s">
        <v>57</v>
      </c>
      <c r="AA17" s="17"/>
      <c r="AB17" s="17"/>
      <c r="AC17" s="17"/>
      <c r="AD17" s="17"/>
      <c r="AE17" s="17"/>
      <c r="AF17" s="17"/>
      <c r="AG17" s="17"/>
      <c r="AH17" s="17"/>
      <c r="AI17" s="17"/>
      <c r="AJ17" s="17"/>
      <c r="AK17" s="17"/>
      <c r="AL17" s="17"/>
    </row>
    <row r="18" spans="1:38" ht="21" customHeight="1" thickBot="1">
      <c r="A18" s="290" t="s">
        <v>2</v>
      </c>
      <c r="B18" s="233"/>
      <c r="C18" s="234">
        <v>4</v>
      </c>
      <c r="D18" s="235"/>
      <c r="E18" s="235"/>
      <c r="F18" s="43" t="s">
        <v>13</v>
      </c>
      <c r="G18" s="233" t="s">
        <v>4</v>
      </c>
      <c r="H18" s="233"/>
      <c r="I18" s="234">
        <v>5</v>
      </c>
      <c r="J18" s="235"/>
      <c r="K18" s="235"/>
      <c r="L18" s="43" t="s">
        <v>13</v>
      </c>
      <c r="M18" s="233" t="s">
        <v>3</v>
      </c>
      <c r="N18" s="233"/>
      <c r="O18" s="234">
        <f>IF(C18="",IF(I18="","",C18+I18),C18+I18)</f>
        <v>9</v>
      </c>
      <c r="P18" s="235"/>
      <c r="Q18" s="235"/>
      <c r="R18" s="26" t="s">
        <v>13</v>
      </c>
      <c r="U18" s="9"/>
      <c r="V18" s="17"/>
      <c r="W18" s="17"/>
      <c r="X18" s="17" t="s">
        <v>27</v>
      </c>
      <c r="Y18" s="47" t="s">
        <v>42</v>
      </c>
      <c r="Z18" s="47" t="s">
        <v>58</v>
      </c>
      <c r="AA18" s="17"/>
      <c r="AB18" s="17"/>
      <c r="AC18" s="17"/>
      <c r="AD18" s="17"/>
      <c r="AE18" s="17"/>
      <c r="AF18" s="17"/>
      <c r="AG18" s="17"/>
      <c r="AH18" s="17"/>
      <c r="AI18" s="17"/>
      <c r="AJ18" s="17"/>
      <c r="AK18" s="17"/>
      <c r="AL18" s="17"/>
    </row>
    <row r="19" spans="21:38" ht="8.25" customHeight="1">
      <c r="U19" s="9"/>
      <c r="V19" s="17"/>
      <c r="W19" s="17"/>
      <c r="X19" s="48"/>
      <c r="Y19" s="47" t="s">
        <v>43</v>
      </c>
      <c r="Z19" s="47" t="s">
        <v>59</v>
      </c>
      <c r="AA19" s="17"/>
      <c r="AB19" s="17"/>
      <c r="AC19" s="17"/>
      <c r="AD19" s="17"/>
      <c r="AE19" s="17"/>
      <c r="AF19" s="17"/>
      <c r="AG19" s="17"/>
      <c r="AH19" s="17"/>
      <c r="AI19" s="17"/>
      <c r="AJ19" s="17"/>
      <c r="AK19" s="17"/>
      <c r="AL19" s="17"/>
    </row>
    <row r="20" spans="1:38" ht="15.75" customHeight="1">
      <c r="A20" t="s">
        <v>14</v>
      </c>
      <c r="I20" t="s">
        <v>64</v>
      </c>
      <c r="U20" s="9"/>
      <c r="V20" s="17"/>
      <c r="W20" s="17"/>
      <c r="X20" s="17"/>
      <c r="Y20" s="47" t="s">
        <v>37</v>
      </c>
      <c r="Z20" s="47" t="s">
        <v>44</v>
      </c>
      <c r="AA20" s="17"/>
      <c r="AB20" s="17"/>
      <c r="AC20" s="17"/>
      <c r="AD20" s="17"/>
      <c r="AE20" s="17"/>
      <c r="AF20" s="17"/>
      <c r="AG20" s="17"/>
      <c r="AH20" s="17"/>
      <c r="AI20" s="17"/>
      <c r="AJ20" s="17"/>
      <c r="AK20" s="17"/>
      <c r="AL20" s="17"/>
    </row>
    <row r="21" spans="2:38" ht="15" customHeight="1" thickBot="1">
      <c r="B21" s="50" t="s">
        <v>60</v>
      </c>
      <c r="U21" s="9"/>
      <c r="V21" s="17"/>
      <c r="W21" s="17"/>
      <c r="X21" s="17"/>
      <c r="Y21" s="47" t="s">
        <v>50</v>
      </c>
      <c r="Z21" s="47" t="s">
        <v>45</v>
      </c>
      <c r="AA21" s="17"/>
      <c r="AB21" s="17"/>
      <c r="AC21" s="17"/>
      <c r="AD21" s="17"/>
      <c r="AE21" s="17"/>
      <c r="AF21" s="17"/>
      <c r="AG21" s="17"/>
      <c r="AH21" s="17"/>
      <c r="AI21" s="17"/>
      <c r="AJ21" s="17"/>
      <c r="AK21" s="17"/>
      <c r="AL21" s="17"/>
    </row>
    <row r="22" spans="1:38" ht="26.25" customHeight="1" thickBot="1">
      <c r="A22" s="290" t="s">
        <v>38</v>
      </c>
      <c r="B22" s="233"/>
      <c r="C22" s="290" t="s">
        <v>2</v>
      </c>
      <c r="D22" s="233"/>
      <c r="E22" s="234">
        <v>7</v>
      </c>
      <c r="F22" s="235"/>
      <c r="G22" s="235"/>
      <c r="H22" s="43" t="s">
        <v>6</v>
      </c>
      <c r="I22" s="233" t="s">
        <v>4</v>
      </c>
      <c r="J22" s="233"/>
      <c r="K22" s="234">
        <v>10</v>
      </c>
      <c r="L22" s="235"/>
      <c r="M22" s="235"/>
      <c r="N22" s="43" t="s">
        <v>6</v>
      </c>
      <c r="O22" s="233" t="s">
        <v>3</v>
      </c>
      <c r="P22" s="233"/>
      <c r="Q22" s="234">
        <f>IF(E22="",IF(K22="","",E22+K22),E22+K22)</f>
        <v>17</v>
      </c>
      <c r="R22" s="235"/>
      <c r="S22" s="235"/>
      <c r="T22" s="26" t="s">
        <v>6</v>
      </c>
      <c r="U22" s="9"/>
      <c r="V22" s="17"/>
      <c r="W22" s="17"/>
      <c r="X22" s="17"/>
      <c r="Y22" s="17"/>
      <c r="Z22" s="17"/>
      <c r="AA22" s="17"/>
      <c r="AB22" s="17"/>
      <c r="AC22" s="17"/>
      <c r="AD22" s="17"/>
      <c r="AE22" s="17"/>
      <c r="AF22" s="17"/>
      <c r="AG22" s="17"/>
      <c r="AH22" s="17"/>
      <c r="AI22" s="17"/>
      <c r="AJ22" s="17"/>
      <c r="AK22" s="17"/>
      <c r="AL22" s="17"/>
    </row>
    <row r="23" spans="1:38" ht="26.25" customHeight="1" thickBot="1">
      <c r="A23" s="290" t="s">
        <v>15</v>
      </c>
      <c r="B23" s="233"/>
      <c r="C23" s="290" t="s">
        <v>2</v>
      </c>
      <c r="D23" s="233"/>
      <c r="E23" s="234">
        <v>1</v>
      </c>
      <c r="F23" s="235"/>
      <c r="G23" s="235"/>
      <c r="H23" s="43" t="s">
        <v>6</v>
      </c>
      <c r="I23" s="233" t="s">
        <v>4</v>
      </c>
      <c r="J23" s="233"/>
      <c r="K23" s="234">
        <v>2</v>
      </c>
      <c r="L23" s="235"/>
      <c r="M23" s="235"/>
      <c r="N23" s="43" t="s">
        <v>6</v>
      </c>
      <c r="O23" s="233" t="s">
        <v>3</v>
      </c>
      <c r="P23" s="233"/>
      <c r="Q23" s="234">
        <f>IF(E23="",IF(K23="","",E23+K23),E23+K23)</f>
        <v>3</v>
      </c>
      <c r="R23" s="235"/>
      <c r="S23" s="235"/>
      <c r="T23" s="26" t="s">
        <v>6</v>
      </c>
      <c r="U23" s="9"/>
      <c r="V23" s="17"/>
      <c r="W23" s="17"/>
      <c r="X23" s="17"/>
      <c r="Y23" s="17"/>
      <c r="Z23" s="17"/>
      <c r="AA23" s="17"/>
      <c r="AB23" s="17"/>
      <c r="AC23" s="17"/>
      <c r="AD23" s="17"/>
      <c r="AE23" s="17"/>
      <c r="AF23" s="17"/>
      <c r="AG23" s="17"/>
      <c r="AH23" s="17"/>
      <c r="AI23" s="17"/>
      <c r="AJ23" s="17"/>
      <c r="AK23" s="17"/>
      <c r="AL23" s="17"/>
    </row>
    <row r="24" spans="3:38" ht="8.25" customHeight="1">
      <c r="C24" s="9"/>
      <c r="D24" s="9"/>
      <c r="E24" s="9"/>
      <c r="F24" s="9"/>
      <c r="G24" s="9"/>
      <c r="H24" s="9"/>
      <c r="I24" s="9"/>
      <c r="J24" s="9"/>
      <c r="K24" s="9"/>
      <c r="L24" s="9"/>
      <c r="M24" s="9"/>
      <c r="N24" s="9"/>
      <c r="O24" s="9"/>
      <c r="P24" s="9"/>
      <c r="Q24" s="9"/>
      <c r="R24" s="9"/>
      <c r="S24" s="9"/>
      <c r="T24" s="9"/>
      <c r="U24" s="35"/>
      <c r="V24" s="17"/>
      <c r="W24" s="17"/>
      <c r="X24" s="17"/>
      <c r="Y24" s="17"/>
      <c r="Z24" s="17"/>
      <c r="AA24" s="17"/>
      <c r="AB24" s="17"/>
      <c r="AC24" s="17"/>
      <c r="AD24" s="17"/>
      <c r="AE24" s="17"/>
      <c r="AF24" s="17"/>
      <c r="AG24" s="17"/>
      <c r="AH24" s="17"/>
      <c r="AI24" s="17"/>
      <c r="AJ24" s="17"/>
      <c r="AK24" s="17"/>
      <c r="AL24" s="17"/>
    </row>
    <row r="25" spans="1:28" ht="22.5" customHeight="1" thickBot="1">
      <c r="A25" t="s">
        <v>5</v>
      </c>
      <c r="C25" s="9"/>
      <c r="D25" s="9"/>
      <c r="E25" s="9"/>
      <c r="F25" s="9"/>
      <c r="G25" s="9"/>
      <c r="H25" s="9"/>
      <c r="I25" s="9"/>
      <c r="J25" s="9"/>
      <c r="K25" s="9"/>
      <c r="L25" s="9"/>
      <c r="M25" s="9"/>
      <c r="N25" s="9"/>
      <c r="O25" s="9"/>
      <c r="P25" s="9"/>
      <c r="Q25" s="9"/>
      <c r="R25" s="9"/>
      <c r="S25" s="9"/>
      <c r="T25" s="9"/>
      <c r="U25" s="49"/>
      <c r="V25" s="49"/>
      <c r="W25" s="49"/>
      <c r="X25" s="49"/>
      <c r="Y25" s="35"/>
      <c r="Z25" s="35"/>
      <c r="AA25" s="35"/>
      <c r="AB25" s="35"/>
    </row>
    <row r="26" spans="1:24" ht="20.25" customHeight="1">
      <c r="A26" s="316" t="s">
        <v>11</v>
      </c>
      <c r="B26" s="317"/>
      <c r="C26" s="318"/>
      <c r="D26" s="287" t="s">
        <v>38</v>
      </c>
      <c r="E26" s="219"/>
      <c r="F26" s="288"/>
      <c r="G26" s="289" t="s">
        <v>175</v>
      </c>
      <c r="H26" s="289"/>
      <c r="I26" s="229">
        <v>200</v>
      </c>
      <c r="J26" s="230"/>
      <c r="K26" s="41" t="s">
        <v>10</v>
      </c>
      <c r="L26" s="21">
        <v>9</v>
      </c>
      <c r="M26" s="40" t="s">
        <v>6</v>
      </c>
      <c r="N26" s="41" t="s">
        <v>7</v>
      </c>
      <c r="O26" s="231">
        <f>IF(L26="",IF(L26="","",I26*L26),I26*L26)</f>
        <v>1800</v>
      </c>
      <c r="P26" s="232"/>
      <c r="Q26" s="232"/>
      <c r="R26" s="232"/>
      <c r="S26" s="219" t="s">
        <v>8</v>
      </c>
      <c r="T26" s="220"/>
      <c r="U26" s="1"/>
      <c r="V26" s="1"/>
      <c r="W26" s="1"/>
      <c r="X26" s="1"/>
    </row>
    <row r="27" spans="1:24" ht="22.5" customHeight="1">
      <c r="A27" s="319"/>
      <c r="B27" s="320"/>
      <c r="C27" s="321"/>
      <c r="D27" s="237" t="s">
        <v>51</v>
      </c>
      <c r="E27" s="226"/>
      <c r="F27" s="238"/>
      <c r="G27" s="239" t="s">
        <v>9</v>
      </c>
      <c r="H27" s="239"/>
      <c r="I27" s="222">
        <v>200</v>
      </c>
      <c r="J27" s="223"/>
      <c r="K27" s="37" t="s">
        <v>10</v>
      </c>
      <c r="L27" s="32">
        <v>5</v>
      </c>
      <c r="M27" s="36" t="s">
        <v>6</v>
      </c>
      <c r="N27" s="37" t="s">
        <v>7</v>
      </c>
      <c r="O27" s="224">
        <f>IF(L27="",IF(L27="","",I27*L27),I27*L27)</f>
        <v>1000</v>
      </c>
      <c r="P27" s="225"/>
      <c r="Q27" s="225"/>
      <c r="R27" s="225"/>
      <c r="S27" s="226" t="s">
        <v>8</v>
      </c>
      <c r="T27" s="227"/>
      <c r="U27" s="1"/>
      <c r="V27" s="1"/>
      <c r="W27" s="1"/>
      <c r="X27" s="1"/>
    </row>
    <row r="28" spans="1:24" ht="22.5" customHeight="1" thickBot="1">
      <c r="A28" s="309" t="s">
        <v>19</v>
      </c>
      <c r="B28" s="310"/>
      <c r="C28" s="310"/>
      <c r="D28" s="311" t="s">
        <v>12</v>
      </c>
      <c r="E28" s="312"/>
      <c r="F28" s="313"/>
      <c r="G28" s="310" t="s">
        <v>33</v>
      </c>
      <c r="H28" s="310"/>
      <c r="I28" s="314">
        <v>200</v>
      </c>
      <c r="J28" s="315"/>
      <c r="K28" s="39" t="s">
        <v>10</v>
      </c>
      <c r="L28" s="25">
        <v>9</v>
      </c>
      <c r="M28" s="38" t="s">
        <v>34</v>
      </c>
      <c r="N28" s="39" t="s">
        <v>7</v>
      </c>
      <c r="O28" s="322">
        <f>IF(L28="",IF(L28="","",I28*L28),I28*L28)</f>
        <v>1800</v>
      </c>
      <c r="P28" s="323"/>
      <c r="Q28" s="323"/>
      <c r="R28" s="323"/>
      <c r="S28" s="312" t="s">
        <v>8</v>
      </c>
      <c r="T28" s="324"/>
      <c r="U28" s="20"/>
      <c r="V28" s="1"/>
      <c r="W28" s="1"/>
      <c r="X28" s="1"/>
    </row>
    <row r="29" spans="1:24" ht="22.5" customHeight="1" thickBot="1">
      <c r="A29" s="306"/>
      <c r="B29" s="307"/>
      <c r="C29" s="308"/>
      <c r="D29" s="28"/>
      <c r="E29" s="29"/>
      <c r="F29" s="29"/>
      <c r="G29" s="29"/>
      <c r="H29" s="31"/>
      <c r="I29" s="30"/>
      <c r="J29" s="30"/>
      <c r="K29" s="30"/>
      <c r="L29" s="42"/>
      <c r="M29" s="212" t="s">
        <v>3</v>
      </c>
      <c r="N29" s="203"/>
      <c r="O29" s="242">
        <f>IF(AB10=0,"",AB10)</f>
        <v>4600</v>
      </c>
      <c r="P29" s="243"/>
      <c r="Q29" s="243"/>
      <c r="R29" s="243"/>
      <c r="S29" s="202" t="s">
        <v>8</v>
      </c>
      <c r="T29" s="203"/>
      <c r="U29" s="20"/>
      <c r="V29" s="1"/>
      <c r="W29" s="1"/>
      <c r="X29" s="1"/>
    </row>
    <row r="30" spans="3:24" ht="22.5" customHeight="1">
      <c r="C30" s="15"/>
      <c r="D30" s="22"/>
      <c r="G30" s="15"/>
      <c r="H30" s="15"/>
      <c r="I30" s="15"/>
      <c r="J30" s="15"/>
      <c r="K30" s="15"/>
      <c r="L30" s="15"/>
      <c r="M30" s="15"/>
      <c r="N30" s="14"/>
      <c r="O30" s="14"/>
      <c r="P30" s="23"/>
      <c r="Q30" s="23"/>
      <c r="R30" s="23"/>
      <c r="S30" s="23"/>
      <c r="T30" s="14"/>
      <c r="U30" s="20"/>
      <c r="V30" s="1"/>
      <c r="W30" s="1"/>
      <c r="X30" s="1"/>
    </row>
    <row r="31" spans="1:21" ht="22.5" customHeight="1" thickBot="1">
      <c r="A31" t="s">
        <v>62</v>
      </c>
      <c r="B31" s="1"/>
      <c r="C31" s="1"/>
      <c r="D31" s="1"/>
      <c r="E31" s="118" t="s">
        <v>148</v>
      </c>
      <c r="F31" s="1"/>
      <c r="G31" s="1"/>
      <c r="H31" s="1"/>
      <c r="I31" s="1"/>
      <c r="J31" s="1"/>
      <c r="K31" s="1"/>
      <c r="L31" s="1"/>
      <c r="M31" s="1"/>
      <c r="N31" s="1"/>
      <c r="O31" s="1"/>
      <c r="P31" s="1"/>
      <c r="Q31" s="1"/>
      <c r="R31" s="1"/>
      <c r="S31" s="1"/>
      <c r="T31" s="24"/>
      <c r="U31" s="9"/>
    </row>
    <row r="32" spans="1:21" ht="16.5" customHeight="1" thickBot="1">
      <c r="A32" s="208" t="s">
        <v>61</v>
      </c>
      <c r="B32" s="209"/>
      <c r="C32" s="204" t="s">
        <v>63</v>
      </c>
      <c r="D32" s="205"/>
      <c r="E32" s="205"/>
      <c r="F32" s="205"/>
      <c r="G32" s="205"/>
      <c r="H32" s="51" t="s">
        <v>1</v>
      </c>
      <c r="I32" s="206" t="s">
        <v>23</v>
      </c>
      <c r="J32" s="207"/>
      <c r="K32" s="208" t="s">
        <v>61</v>
      </c>
      <c r="L32" s="209"/>
      <c r="M32" s="204" t="s">
        <v>63</v>
      </c>
      <c r="N32" s="205"/>
      <c r="O32" s="205"/>
      <c r="P32" s="205"/>
      <c r="Q32" s="205"/>
      <c r="R32" s="51" t="s">
        <v>1</v>
      </c>
      <c r="S32" s="206" t="s">
        <v>23</v>
      </c>
      <c r="T32" s="207"/>
      <c r="U32" s="9"/>
    </row>
    <row r="33" spans="1:20" ht="16.5" customHeight="1">
      <c r="A33" s="194" t="s">
        <v>66</v>
      </c>
      <c r="B33" s="195"/>
      <c r="C33" s="196" t="s">
        <v>67</v>
      </c>
      <c r="D33" s="197"/>
      <c r="E33" s="197"/>
      <c r="F33" s="197"/>
      <c r="G33" s="197"/>
      <c r="H33" s="52" t="s">
        <v>167</v>
      </c>
      <c r="I33" s="198" t="s">
        <v>81</v>
      </c>
      <c r="J33" s="199"/>
      <c r="K33" s="194"/>
      <c r="L33" s="195"/>
      <c r="M33" s="196"/>
      <c r="N33" s="197"/>
      <c r="O33" s="197"/>
      <c r="P33" s="197"/>
      <c r="Q33" s="197"/>
      <c r="R33" s="52"/>
      <c r="S33" s="198"/>
      <c r="T33" s="199"/>
    </row>
    <row r="34" spans="1:20" ht="16.5" customHeight="1">
      <c r="A34" s="185" t="s">
        <v>69</v>
      </c>
      <c r="B34" s="186"/>
      <c r="C34" s="187" t="s">
        <v>78</v>
      </c>
      <c r="D34" s="188"/>
      <c r="E34" s="188"/>
      <c r="F34" s="188"/>
      <c r="G34" s="188"/>
      <c r="H34" s="53" t="s">
        <v>170</v>
      </c>
      <c r="I34" s="191" t="s">
        <v>82</v>
      </c>
      <c r="J34" s="192"/>
      <c r="K34" s="185"/>
      <c r="L34" s="186"/>
      <c r="M34" s="187"/>
      <c r="N34" s="188"/>
      <c r="O34" s="188"/>
      <c r="P34" s="188"/>
      <c r="Q34" s="188"/>
      <c r="R34" s="53"/>
      <c r="S34" s="191"/>
      <c r="T34" s="192"/>
    </row>
    <row r="35" spans="1:20" ht="16.5" customHeight="1">
      <c r="A35" s="185" t="s">
        <v>69</v>
      </c>
      <c r="B35" s="186"/>
      <c r="C35" s="187" t="s">
        <v>80</v>
      </c>
      <c r="D35" s="188"/>
      <c r="E35" s="188"/>
      <c r="F35" s="188"/>
      <c r="G35" s="188"/>
      <c r="H35" s="53" t="s">
        <v>168</v>
      </c>
      <c r="I35" s="191" t="s">
        <v>82</v>
      </c>
      <c r="J35" s="192"/>
      <c r="K35" s="185"/>
      <c r="L35" s="186"/>
      <c r="M35" s="187"/>
      <c r="N35" s="188"/>
      <c r="O35" s="188"/>
      <c r="P35" s="188"/>
      <c r="Q35" s="188"/>
      <c r="R35" s="53"/>
      <c r="S35" s="191"/>
      <c r="T35" s="192"/>
    </row>
    <row r="36" spans="1:20" ht="16.5" customHeight="1">
      <c r="A36" s="185" t="s">
        <v>70</v>
      </c>
      <c r="B36" s="186"/>
      <c r="C36" s="187" t="s">
        <v>75</v>
      </c>
      <c r="D36" s="188"/>
      <c r="E36" s="188"/>
      <c r="F36" s="188"/>
      <c r="G36" s="188"/>
      <c r="H36" s="53" t="s">
        <v>169</v>
      </c>
      <c r="I36" s="191" t="s">
        <v>82</v>
      </c>
      <c r="J36" s="192"/>
      <c r="K36" s="185"/>
      <c r="L36" s="186"/>
      <c r="M36" s="187"/>
      <c r="N36" s="188"/>
      <c r="O36" s="188"/>
      <c r="P36" s="188"/>
      <c r="Q36" s="188"/>
      <c r="R36" s="53"/>
      <c r="S36" s="191"/>
      <c r="T36" s="192"/>
    </row>
    <row r="37" spans="1:20" ht="16.5" customHeight="1">
      <c r="A37" s="189" t="s">
        <v>71</v>
      </c>
      <c r="B37" s="190"/>
      <c r="C37" s="181" t="s">
        <v>77</v>
      </c>
      <c r="D37" s="182"/>
      <c r="E37" s="182"/>
      <c r="F37" s="182"/>
      <c r="G37" s="182"/>
      <c r="H37" s="54" t="s">
        <v>177</v>
      </c>
      <c r="I37" s="183" t="s">
        <v>178</v>
      </c>
      <c r="J37" s="184"/>
      <c r="K37" s="189"/>
      <c r="L37" s="190"/>
      <c r="M37" s="181"/>
      <c r="N37" s="182"/>
      <c r="O37" s="182"/>
      <c r="P37" s="182"/>
      <c r="Q37" s="182"/>
      <c r="R37" s="54"/>
      <c r="S37" s="183"/>
      <c r="T37" s="184"/>
    </row>
    <row r="38" spans="1:20" ht="16.5" customHeight="1">
      <c r="A38" s="304" t="s">
        <v>72</v>
      </c>
      <c r="B38" s="305"/>
      <c r="C38" s="300" t="s">
        <v>73</v>
      </c>
      <c r="D38" s="301"/>
      <c r="E38" s="301"/>
      <c r="F38" s="301"/>
      <c r="G38" s="301"/>
      <c r="H38" s="55" t="s">
        <v>170</v>
      </c>
      <c r="I38" s="302" t="s">
        <v>82</v>
      </c>
      <c r="J38" s="303"/>
      <c r="K38" s="304"/>
      <c r="L38" s="305"/>
      <c r="M38" s="300"/>
      <c r="N38" s="301"/>
      <c r="O38" s="301"/>
      <c r="P38" s="301"/>
      <c r="Q38" s="301"/>
      <c r="R38" s="55"/>
      <c r="S38" s="302"/>
      <c r="T38" s="303"/>
    </row>
    <row r="39" spans="1:20" ht="16.5" customHeight="1">
      <c r="A39" s="185" t="s">
        <v>68</v>
      </c>
      <c r="B39" s="186"/>
      <c r="C39" s="187" t="s">
        <v>79</v>
      </c>
      <c r="D39" s="188"/>
      <c r="E39" s="188"/>
      <c r="F39" s="188"/>
      <c r="G39" s="188"/>
      <c r="H39" s="53" t="s">
        <v>171</v>
      </c>
      <c r="I39" s="191" t="s">
        <v>82</v>
      </c>
      <c r="J39" s="192"/>
      <c r="K39" s="185"/>
      <c r="L39" s="186"/>
      <c r="M39" s="187"/>
      <c r="N39" s="188"/>
      <c r="O39" s="188"/>
      <c r="P39" s="188"/>
      <c r="Q39" s="188"/>
      <c r="R39" s="53"/>
      <c r="S39" s="191"/>
      <c r="T39" s="192"/>
    </row>
    <row r="40" spans="1:20" ht="16.5" customHeight="1">
      <c r="A40" s="185" t="s">
        <v>68</v>
      </c>
      <c r="B40" s="186"/>
      <c r="C40" s="187" t="s">
        <v>74</v>
      </c>
      <c r="D40" s="188"/>
      <c r="E40" s="188"/>
      <c r="F40" s="188"/>
      <c r="G40" s="188"/>
      <c r="H40" s="53" t="s">
        <v>172</v>
      </c>
      <c r="I40" s="191" t="s">
        <v>82</v>
      </c>
      <c r="J40" s="192"/>
      <c r="K40" s="185"/>
      <c r="L40" s="186"/>
      <c r="M40" s="187"/>
      <c r="N40" s="188"/>
      <c r="O40" s="188"/>
      <c r="P40" s="188"/>
      <c r="Q40" s="188"/>
      <c r="R40" s="53"/>
      <c r="S40" s="191"/>
      <c r="T40" s="192"/>
    </row>
    <row r="41" spans="1:20" ht="16.5" customHeight="1">
      <c r="A41" s="185" t="s">
        <v>68</v>
      </c>
      <c r="B41" s="186"/>
      <c r="C41" s="187" t="s">
        <v>76</v>
      </c>
      <c r="D41" s="188"/>
      <c r="E41" s="188"/>
      <c r="F41" s="188"/>
      <c r="G41" s="188"/>
      <c r="H41" s="53" t="s">
        <v>173</v>
      </c>
      <c r="I41" s="191" t="s">
        <v>179</v>
      </c>
      <c r="J41" s="192"/>
      <c r="K41" s="185"/>
      <c r="L41" s="186"/>
      <c r="M41" s="187"/>
      <c r="N41" s="188"/>
      <c r="O41" s="188"/>
      <c r="P41" s="188"/>
      <c r="Q41" s="188"/>
      <c r="R41" s="53"/>
      <c r="S41" s="191"/>
      <c r="T41" s="192"/>
    </row>
    <row r="42" spans="1:20" ht="14.25" thickBot="1">
      <c r="A42" s="298"/>
      <c r="B42" s="299"/>
      <c r="C42" s="294"/>
      <c r="D42" s="295"/>
      <c r="E42" s="295"/>
      <c r="F42" s="295"/>
      <c r="G42" s="295"/>
      <c r="H42" s="56"/>
      <c r="I42" s="296"/>
      <c r="J42" s="297"/>
      <c r="K42" s="298"/>
      <c r="L42" s="299"/>
      <c r="M42" s="294"/>
      <c r="N42" s="295"/>
      <c r="O42" s="295"/>
      <c r="P42" s="295"/>
      <c r="Q42" s="295"/>
      <c r="R42" s="56"/>
      <c r="S42" s="296"/>
      <c r="T42" s="297"/>
    </row>
    <row r="43" spans="1:20" ht="13.5">
      <c r="A43" s="193"/>
      <c r="B43" s="193"/>
      <c r="C43" s="193"/>
      <c r="D43" s="193"/>
      <c r="E43" s="193"/>
      <c r="F43" s="193"/>
      <c r="G43" s="193"/>
      <c r="H43" s="193"/>
      <c r="I43" s="193"/>
      <c r="J43" s="193"/>
      <c r="K43" s="193"/>
      <c r="L43" s="193"/>
      <c r="M43" s="193"/>
      <c r="N43" s="193"/>
      <c r="O43" s="193"/>
      <c r="P43" s="193"/>
      <c r="Q43" s="193"/>
      <c r="R43" s="193"/>
      <c r="S43" s="193"/>
      <c r="T43" s="193"/>
    </row>
    <row r="44" spans="1:20" ht="13.5">
      <c r="A44" s="78" t="s">
        <v>151</v>
      </c>
      <c r="B44" s="79"/>
      <c r="C44" s="79"/>
      <c r="D44" s="79"/>
      <c r="E44" s="79"/>
      <c r="F44" s="79"/>
      <c r="G44" s="79"/>
      <c r="H44" s="79"/>
      <c r="I44" s="79"/>
      <c r="J44" s="79"/>
      <c r="K44" s="79" t="s">
        <v>146</v>
      </c>
      <c r="L44" s="79">
        <v>29</v>
      </c>
      <c r="M44" s="87" t="s">
        <v>147</v>
      </c>
      <c r="N44" s="117">
        <v>12</v>
      </c>
      <c r="O44" s="87" t="s">
        <v>28</v>
      </c>
      <c r="P44" s="117">
        <v>1</v>
      </c>
      <c r="Q44" s="87" t="s">
        <v>29</v>
      </c>
      <c r="R44" s="79"/>
      <c r="S44" s="80"/>
      <c r="T44" s="81"/>
    </row>
    <row r="45" spans="1:20" ht="13.5">
      <c r="A45" s="82"/>
      <c r="B45" s="72"/>
      <c r="C45" s="72"/>
      <c r="D45" s="72"/>
      <c r="E45" s="72"/>
      <c r="F45" s="72"/>
      <c r="G45" s="88" t="s">
        <v>150</v>
      </c>
      <c r="H45" s="236" t="s">
        <v>174</v>
      </c>
      <c r="I45" s="236"/>
      <c r="J45" s="236"/>
      <c r="K45" s="236"/>
      <c r="L45" s="236"/>
      <c r="M45" s="236"/>
      <c r="N45" s="236"/>
      <c r="O45" s="236"/>
      <c r="P45" s="236"/>
      <c r="Q45" s="236"/>
      <c r="R45" s="236"/>
      <c r="S45" s="77" t="s">
        <v>90</v>
      </c>
      <c r="T45" s="83"/>
    </row>
    <row r="46" spans="1:20" ht="9.75" customHeight="1">
      <c r="A46" s="84"/>
      <c r="B46" s="85"/>
      <c r="C46" s="85"/>
      <c r="D46" s="85"/>
      <c r="E46" s="85"/>
      <c r="F46" s="85"/>
      <c r="G46" s="85"/>
      <c r="H46" s="85"/>
      <c r="I46" s="85"/>
      <c r="J46" s="85"/>
      <c r="K46" s="85"/>
      <c r="L46" s="85"/>
      <c r="M46" s="85"/>
      <c r="N46" s="85"/>
      <c r="O46" s="85"/>
      <c r="P46" s="85"/>
      <c r="Q46" s="85"/>
      <c r="R46" s="85"/>
      <c r="S46" s="85"/>
      <c r="T46" s="86"/>
    </row>
  </sheetData>
  <sheetProtection/>
  <mergeCells count="153">
    <mergeCell ref="A1:I1"/>
    <mergeCell ref="J1:L1"/>
    <mergeCell ref="N1:U1"/>
    <mergeCell ref="Q2:S3"/>
    <mergeCell ref="T2:T3"/>
    <mergeCell ref="A4:E4"/>
    <mergeCell ref="F4:K4"/>
    <mergeCell ref="A7:C7"/>
    <mergeCell ref="D7:E7"/>
    <mergeCell ref="F7:T7"/>
    <mergeCell ref="A8:C8"/>
    <mergeCell ref="E8:G8"/>
    <mergeCell ref="H8:T8"/>
    <mergeCell ref="A9:C9"/>
    <mergeCell ref="E9:K9"/>
    <mergeCell ref="M9:T9"/>
    <mergeCell ref="A10:C10"/>
    <mergeCell ref="D10:J10"/>
    <mergeCell ref="K10:M10"/>
    <mergeCell ref="N10:T10"/>
    <mergeCell ref="A11:C11"/>
    <mergeCell ref="D11:J11"/>
    <mergeCell ref="K11:M11"/>
    <mergeCell ref="N11:T11"/>
    <mergeCell ref="E22:G22"/>
    <mergeCell ref="I22:J22"/>
    <mergeCell ref="K22:M22"/>
    <mergeCell ref="O22:P22"/>
    <mergeCell ref="A18:B18"/>
    <mergeCell ref="C18:E18"/>
    <mergeCell ref="G18:H18"/>
    <mergeCell ref="I18:K18"/>
    <mergeCell ref="M18:N18"/>
    <mergeCell ref="O18:Q18"/>
    <mergeCell ref="Q22:S22"/>
    <mergeCell ref="A23:B23"/>
    <mergeCell ref="C23:D23"/>
    <mergeCell ref="E23:G23"/>
    <mergeCell ref="I23:J23"/>
    <mergeCell ref="K23:M23"/>
    <mergeCell ref="O23:P23"/>
    <mergeCell ref="Q23:S23"/>
    <mergeCell ref="A22:B22"/>
    <mergeCell ref="C22:D22"/>
    <mergeCell ref="O28:R28"/>
    <mergeCell ref="S28:T28"/>
    <mergeCell ref="I26:J26"/>
    <mergeCell ref="O26:R26"/>
    <mergeCell ref="S26:T26"/>
    <mergeCell ref="D27:F27"/>
    <mergeCell ref="G27:H27"/>
    <mergeCell ref="I27:J27"/>
    <mergeCell ref="O27:R27"/>
    <mergeCell ref="S27:T27"/>
    <mergeCell ref="A26:C27"/>
    <mergeCell ref="D26:F26"/>
    <mergeCell ref="G26:H26"/>
    <mergeCell ref="A28:C28"/>
    <mergeCell ref="D28:F28"/>
    <mergeCell ref="G28:H28"/>
    <mergeCell ref="I28:J28"/>
    <mergeCell ref="S29:T29"/>
    <mergeCell ref="A32:B32"/>
    <mergeCell ref="C32:G32"/>
    <mergeCell ref="I32:J32"/>
    <mergeCell ref="K32:L32"/>
    <mergeCell ref="M32:Q32"/>
    <mergeCell ref="S32:T32"/>
    <mergeCell ref="A29:C29"/>
    <mergeCell ref="M29:N29"/>
    <mergeCell ref="O29:R29"/>
    <mergeCell ref="A33:B33"/>
    <mergeCell ref="C33:G33"/>
    <mergeCell ref="I33:J33"/>
    <mergeCell ref="K33:L33"/>
    <mergeCell ref="M35:Q35"/>
    <mergeCell ref="S35:T35"/>
    <mergeCell ref="A34:B34"/>
    <mergeCell ref="C34:G34"/>
    <mergeCell ref="I34:J34"/>
    <mergeCell ref="K34:L34"/>
    <mergeCell ref="M33:Q33"/>
    <mergeCell ref="S33:T33"/>
    <mergeCell ref="M34:Q34"/>
    <mergeCell ref="S34:T34"/>
    <mergeCell ref="M36:Q36"/>
    <mergeCell ref="S36:T36"/>
    <mergeCell ref="A35:B35"/>
    <mergeCell ref="C35:G35"/>
    <mergeCell ref="A36:B36"/>
    <mergeCell ref="C36:G36"/>
    <mergeCell ref="I36:J36"/>
    <mergeCell ref="K36:L36"/>
    <mergeCell ref="I35:J35"/>
    <mergeCell ref="K35:L35"/>
    <mergeCell ref="A37:B37"/>
    <mergeCell ref="C37:G37"/>
    <mergeCell ref="I37:J37"/>
    <mergeCell ref="K37:L37"/>
    <mergeCell ref="M39:Q39"/>
    <mergeCell ref="S39:T39"/>
    <mergeCell ref="A38:B38"/>
    <mergeCell ref="C38:G38"/>
    <mergeCell ref="I38:J38"/>
    <mergeCell ref="K38:L38"/>
    <mergeCell ref="M37:Q37"/>
    <mergeCell ref="S37:T37"/>
    <mergeCell ref="M38:Q38"/>
    <mergeCell ref="S38:T38"/>
    <mergeCell ref="M40:Q40"/>
    <mergeCell ref="S40:T40"/>
    <mergeCell ref="A39:B39"/>
    <mergeCell ref="C39:G39"/>
    <mergeCell ref="A40:B40"/>
    <mergeCell ref="C40:G40"/>
    <mergeCell ref="I40:J40"/>
    <mergeCell ref="K40:L40"/>
    <mergeCell ref="I39:J39"/>
    <mergeCell ref="K39:L39"/>
    <mergeCell ref="M42:Q42"/>
    <mergeCell ref="S42:T42"/>
    <mergeCell ref="A41:B41"/>
    <mergeCell ref="C41:G41"/>
    <mergeCell ref="I41:J41"/>
    <mergeCell ref="K41:L41"/>
    <mergeCell ref="A42:B42"/>
    <mergeCell ref="C42:G42"/>
    <mergeCell ref="I42:J42"/>
    <mergeCell ref="K42:L42"/>
    <mergeCell ref="A12:C13"/>
    <mergeCell ref="D12:J12"/>
    <mergeCell ref="K12:M13"/>
    <mergeCell ref="N12:T12"/>
    <mergeCell ref="D13:H13"/>
    <mergeCell ref="I13:J13"/>
    <mergeCell ref="N13:R13"/>
    <mergeCell ref="S13:T13"/>
    <mergeCell ref="I15:J15"/>
    <mergeCell ref="K15:M15"/>
    <mergeCell ref="A14:C14"/>
    <mergeCell ref="D14:H14"/>
    <mergeCell ref="I14:J14"/>
    <mergeCell ref="K14:M14"/>
    <mergeCell ref="H45:R45"/>
    <mergeCell ref="N14:R14"/>
    <mergeCell ref="S14:T14"/>
    <mergeCell ref="N15:R15"/>
    <mergeCell ref="S15:T15"/>
    <mergeCell ref="M41:Q41"/>
    <mergeCell ref="S41:T41"/>
    <mergeCell ref="A43:T43"/>
    <mergeCell ref="A15:C15"/>
    <mergeCell ref="D15:H15"/>
  </mergeCells>
  <dataValidations count="2">
    <dataValidation type="list" allowBlank="1" showInputMessage="1" showErrorMessage="1" sqref="I14:J15 S14:T15">
      <formula1>$Z$17:$Z$23</formula1>
    </dataValidation>
    <dataValidation showInputMessage="1" showErrorMessage="1" sqref="A5:B5"/>
  </dataValidations>
  <printOptions horizontalCentered="1"/>
  <pageMargins left="0.5905511811023623" right="0.3937007874015748" top="0.5905511811023623" bottom="0.1968503937007874" header="0.31496062992125984" footer="0.5118110236220472"/>
  <pageSetup horizontalDpi="300" verticalDpi="300" orientation="portrait" paperSize="9" r:id="rId4"/>
  <headerFooter alignWithMargins="0">
    <oddHeader>&amp;R（様式１）</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Club Natacio' Kioto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京都水泳協会</dc:creator>
  <cp:keywords/>
  <dc:description/>
  <cp:lastModifiedBy>Johnseibi</cp:lastModifiedBy>
  <cp:lastPrinted>2017-11-15T05:20:33Z</cp:lastPrinted>
  <dcterms:created xsi:type="dcterms:W3CDTF">2002-09-07T13:32:05Z</dcterms:created>
  <dcterms:modified xsi:type="dcterms:W3CDTF">2017-11-15T05:21:24Z</dcterms:modified>
  <cp:category/>
  <cp:version/>
  <cp:contentType/>
  <cp:contentStatus/>
</cp:coreProperties>
</file>